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216 - Travaux modernisation DR Rouen\03_DCE\3.1_prepa\V5\Pièces écrites\DPGF\"/>
    </mc:Choice>
  </mc:AlternateContent>
  <xr:revisionPtr revIDLastSave="0" documentId="13_ncr:1_{4519765D-DD04-4D9D-85B9-363758766468}" xr6:coauthVersionLast="47" xr6:coauthVersionMax="47" xr10:uidLastSave="{00000000-0000-0000-0000-000000000000}"/>
  <bookViews>
    <workbookView xWindow="28680" yWindow="-120" windowWidth="29040" windowHeight="17520" tabRatio="924" activeTab="2" xr2:uid="{00000000-000D-0000-FFFF-FFFF00000000}"/>
  </bookViews>
  <sheets>
    <sheet name="TEST" sheetId="18" state="hidden" r:id="rId1"/>
    <sheet name="info" sheetId="17" r:id="rId2"/>
    <sheet name="LOT 03 " sheetId="51" r:id="rId3"/>
  </sheets>
  <definedNames>
    <definedName name="_Toc445446399" localSheetId="2">'LOT 03 '!#REF!</definedName>
    <definedName name="_xlnm.Print_Titles" localSheetId="0">TEST!$1:$8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_xlnm.Print_Area" localSheetId="2">'LOT 03 '!$A$1:$F$54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51" l="1"/>
  <c r="F29" i="51" s="1"/>
  <c r="F44" i="51" s="1"/>
  <c r="F45" i="51" s="1"/>
  <c r="F46" i="51" s="1"/>
  <c r="F26" i="51"/>
  <c r="F27" i="51"/>
  <c r="F28" i="51"/>
  <c r="F20" i="51"/>
  <c r="F21" i="51"/>
  <c r="F22" i="51"/>
  <c r="F16" i="51"/>
  <c r="F17" i="51"/>
  <c r="F31" i="51"/>
  <c r="F32" i="51"/>
  <c r="F33" i="51"/>
  <c r="F34" i="51"/>
  <c r="F42" i="51"/>
  <c r="F10" i="51"/>
  <c r="B10" i="51"/>
  <c r="C4" i="51"/>
  <c r="C5" i="51"/>
  <c r="B4" i="51"/>
  <c r="C3" i="51"/>
  <c r="F1" i="51"/>
  <c r="E10" i="18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</calcChain>
</file>

<file path=xl/sharedStrings.xml><?xml version="1.0" encoding="utf-8"?>
<sst xmlns="http://schemas.openxmlformats.org/spreadsheetml/2006/main" count="95" uniqueCount="84">
  <si>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</si>
  <si>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</si>
  <si>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</si>
  <si>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</si>
  <si>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</si>
  <si>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</si>
  <si>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</si>
  <si>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</si>
  <si>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</si>
  <si>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</si>
  <si>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</si>
  <si>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</si>
  <si>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</si>
  <si>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PM</t>
  </si>
  <si>
    <t>U</t>
  </si>
  <si>
    <t>LOT 01 - ????</t>
  </si>
  <si>
    <t>FICHE A REMPLIR OBLIGATOIREMENT</t>
  </si>
  <si>
    <t>LISTE DES LOTS</t>
  </si>
  <si>
    <t xml:space="preserve">CADRE DE DECOMPOSITION </t>
  </si>
  <si>
    <t>DU PRIX GLOBAL ET FORFAITAIRE</t>
  </si>
  <si>
    <t>3.</t>
  </si>
  <si>
    <t>Constitution du DOE</t>
  </si>
  <si>
    <t>4.</t>
  </si>
  <si>
    <t>5.</t>
  </si>
  <si>
    <t>Numéro de l'article CCTP</t>
  </si>
  <si>
    <t xml:space="preserve"> TOTAL HT</t>
  </si>
  <si>
    <t>M2</t>
  </si>
  <si>
    <t>TVA 20%</t>
  </si>
  <si>
    <t>QUANTITE AME</t>
  </si>
  <si>
    <t>FT</t>
  </si>
  <si>
    <t>Fait à:</t>
  </si>
  <si>
    <t>Le :</t>
  </si>
  <si>
    <t>Bon pour accord, signature client:</t>
  </si>
  <si>
    <t>Signature et cachet de l'entreprise :</t>
  </si>
  <si>
    <t xml:space="preserve"> TOTAL TTC</t>
  </si>
  <si>
    <t xml:space="preserve"> TOTAL HT :</t>
  </si>
  <si>
    <t>4.1</t>
  </si>
  <si>
    <t>4.2</t>
  </si>
  <si>
    <t>5.2</t>
  </si>
  <si>
    <t>5.3</t>
  </si>
  <si>
    <t>5.1</t>
  </si>
  <si>
    <t>SOUS TOTAL DESCRIPTIF 05</t>
  </si>
  <si>
    <t>SOUS TOTAL DESCRIPTIF 04</t>
  </si>
  <si>
    <t>SOUS TOTAL DESCRIPTIF 03</t>
  </si>
  <si>
    <t>3.4</t>
  </si>
  <si>
    <t>Couvre-joint de joint de dilatation métallique si nécessaire</t>
  </si>
  <si>
    <t xml:space="preserve">LOT 02 PLATRERIE / FAUX PLAFONDS/ CLOISONS / MENUISERIE INTERIEURE </t>
  </si>
  <si>
    <t>DESCRIPTION DES OUVRAGES DE SOLS SOUPLES</t>
  </si>
  <si>
    <t>4.2.2</t>
  </si>
  <si>
    <t xml:space="preserve">LOT 04 PEINTURES / SIGNALETIQUE </t>
  </si>
  <si>
    <t xml:space="preserve">SOUS TOTAL </t>
  </si>
  <si>
    <t>24MDE02 -CAISSE DEPOTS ROUEN</t>
  </si>
  <si>
    <t>Travaux de réaménagement et de modernisation du R+4 et R+5</t>
  </si>
  <si>
    <t>3.5</t>
  </si>
  <si>
    <t xml:space="preserve">LOT 01  PREPARATION / INSTALLATION DE CHANTIER / DEMOLITIONS </t>
  </si>
  <si>
    <t>LOT 03 REVÊTEMENTS DE SOLS / FAIENCES</t>
  </si>
  <si>
    <t>LOT 05 ELECTRICITE CFO &amp; CFA</t>
  </si>
  <si>
    <t xml:space="preserve">LOT 06 PLOMBERIE / SANITAIRE / CVC </t>
  </si>
  <si>
    <t>2.1</t>
  </si>
  <si>
    <t>2.2</t>
  </si>
  <si>
    <t xml:space="preserve">2. </t>
  </si>
  <si>
    <t>TRAVAUX PRÉPARATOIRES</t>
  </si>
  <si>
    <t xml:space="preserve">Évacuation et gestion des déchets </t>
  </si>
  <si>
    <t xml:space="preserve">Nettoyage du terrain </t>
  </si>
  <si>
    <t>2.4</t>
  </si>
  <si>
    <t>SOUS TOTAL DESCRIPTIF 02</t>
  </si>
  <si>
    <t>2.3</t>
  </si>
  <si>
    <t>DESCRIPTION DES OUVRAGE SOLS DURS ET DE FAÏENCES</t>
  </si>
  <si>
    <t>DESCRIPTION DES OUVRAGES DIVERS</t>
  </si>
  <si>
    <t>Barre de seuil et profil d'arrêt</t>
  </si>
  <si>
    <t>Tapis de sol intégré</t>
  </si>
  <si>
    <t xml:space="preserve">Installation de chantier : néant attribué au lot 01 - PREPARATION - INSTALLATION DE CHANTIER - DÉMOLITION </t>
  </si>
  <si>
    <t xml:space="preserve">Faïence en grès cérame </t>
  </si>
  <si>
    <t>Préparation du support : Ragréage type P4 (Provision pour chape le cas échéant)</t>
  </si>
  <si>
    <t>Préparation du support : Faïence</t>
  </si>
  <si>
    <t>Revêtements de sol souple U3 P4 E2 C2</t>
  </si>
  <si>
    <t>MOBILIER (HORS MARCHÉ)</t>
  </si>
  <si>
    <t>4.2.1</t>
  </si>
  <si>
    <t xml:space="preserve">U3 P3 E2 C2 pour les espaces de bureaux </t>
  </si>
  <si>
    <t>U4 P3 E2 C2 pour les circulations et espaces collectif</t>
  </si>
  <si>
    <t>AME PHASE DCE</t>
  </si>
  <si>
    <t xml:space="preserve">PROPOSITIONS ENTREPRISE </t>
  </si>
  <si>
    <t>ind D</t>
  </si>
  <si>
    <t>Les quantités ne sont données qu'à titre indicatif, l'entrepreneur est tenu de les vérifier, elles n'enlèvent rien au caractère global et forfaitaire de la proposition.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</si>
</sst>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F&quot;;\-#,##0.00&quot; F&quot;"/>
    <numFmt numFmtId="165" formatCode="#,##0.00&quot;¤&quot;"/>
    <numFmt numFmtId="166" formatCode="#,##0.00\ &quot;€&quot;"/>
    <numFmt numFmtId="167" formatCode="_-* #,##0.00\ [$€-1]_-;\-* #,##0.00\ [$€-1]_-;_-* &quot;-&quot;??\ [$€-1]_-"/>
  </numFmts>
  <fonts count="20" x14ac:knownFonts="1">
    <font>
      <b/>
      <sz val="10"/>
      <name val="Times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12"/>
      <name val="Century Gothic"/>
      <family val="2"/>
    </font>
    <font>
      <b/>
      <sz val="10"/>
      <name val="Century Gothic"/>
      <family val="2"/>
    </font>
    <font>
      <b/>
      <sz val="12"/>
      <name val="Century Gothic"/>
      <family val="2"/>
    </font>
    <font>
      <sz val="8"/>
      <name val="Verdana"/>
      <family val="2"/>
    </font>
    <font>
      <sz val="12"/>
      <name val="Times New Roman"/>
      <family val="1"/>
    </font>
    <font>
      <b/>
      <sz val="8"/>
      <name val="Times"/>
    </font>
    <font>
      <b/>
      <u/>
      <sz val="10"/>
      <color theme="11"/>
      <name val="Times"/>
    </font>
    <font>
      <b/>
      <sz val="10"/>
      <name val="Times"/>
      <family val="1"/>
    </font>
    <font>
      <b/>
      <sz val="10"/>
      <name val="Calibri"/>
      <family val="2"/>
    </font>
    <font>
      <sz val="10"/>
      <name val="Calibri"/>
      <family val="2"/>
    </font>
    <font>
      <b/>
      <i/>
      <u/>
      <sz val="10"/>
      <name val="Calibri"/>
      <family val="2"/>
    </font>
    <font>
      <u/>
      <sz val="8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9">
    <xf numFmtId="164" fontId="0" fillId="0" borderId="1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3" fillId="0" borderId="1"/>
    <xf numFmtId="164" fontId="13" fillId="0" borderId="1"/>
  </cellStyleXfs>
  <cellXfs count="151">
    <xf numFmtId="164" fontId="0" fillId="0" borderId="1" xfId="0"/>
    <xf numFmtId="164" fontId="1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4" fontId="3" fillId="0" borderId="2" xfId="0" applyFont="1" applyBorder="1" applyAlignment="1">
      <alignment horizontal="left" vertical="center"/>
    </xf>
    <xf numFmtId="164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Font="1" applyBorder="1" applyAlignment="1">
      <alignment vertical="center"/>
    </xf>
    <xf numFmtId="164" fontId="4" fillId="0" borderId="4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4" fontId="3" fillId="0" borderId="5" xfId="0" applyFont="1" applyBorder="1" applyAlignment="1">
      <alignment vertical="center"/>
    </xf>
    <xf numFmtId="164" fontId="3" fillId="0" borderId="4" xfId="0" applyFont="1" applyBorder="1" applyAlignment="1">
      <alignment vertical="center"/>
    </xf>
    <xf numFmtId="164" fontId="4" fillId="0" borderId="0" xfId="0" applyFont="1" applyBorder="1" applyAlignment="1">
      <alignment vertical="center"/>
    </xf>
    <xf numFmtId="164" fontId="3" fillId="0" borderId="6" xfId="0" applyFont="1" applyBorder="1" applyAlignment="1">
      <alignment vertical="center"/>
    </xf>
    <xf numFmtId="164" fontId="3" fillId="0" borderId="7" xfId="0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64" fontId="3" fillId="0" borderId="8" xfId="0" applyFont="1" applyBorder="1" applyAlignment="1">
      <alignment horizontal="right" vertical="center"/>
    </xf>
    <xf numFmtId="164" fontId="3" fillId="0" borderId="9" xfId="0" applyFont="1" applyBorder="1" applyAlignment="1">
      <alignment vertical="center"/>
    </xf>
    <xf numFmtId="164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164" fontId="3" fillId="0" borderId="1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64" fontId="3" fillId="0" borderId="12" xfId="0" applyFont="1" applyBorder="1" applyAlignment="1">
      <alignment vertical="center"/>
    </xf>
    <xf numFmtId="164" fontId="3" fillId="0" borderId="1" xfId="0" applyFont="1" applyAlignment="1">
      <alignment horizontal="left" vertical="center"/>
    </xf>
    <xf numFmtId="164" fontId="3" fillId="0" borderId="1" xfId="0" applyFont="1" applyAlignment="1">
      <alignment horizontal="center" vertical="center"/>
    </xf>
    <xf numFmtId="4" fontId="3" fillId="0" borderId="1" xfId="0" applyNumberFormat="1" applyFont="1" applyAlignment="1">
      <alignment horizontal="center" vertical="center"/>
    </xf>
    <xf numFmtId="164" fontId="4" fillId="0" borderId="1" xfId="0" applyFont="1" applyAlignment="1">
      <alignment horizontal="right" vertical="center"/>
    </xf>
    <xf numFmtId="164" fontId="3" fillId="0" borderId="13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164" fontId="4" fillId="0" borderId="13" xfId="0" applyFont="1" applyBorder="1" applyAlignment="1">
      <alignment horizontal="right" vertical="center"/>
    </xf>
    <xf numFmtId="164" fontId="3" fillId="0" borderId="1" xfId="0" applyFont="1" applyAlignment="1">
      <alignment vertical="center"/>
    </xf>
    <xf numFmtId="14" fontId="4" fillId="0" borderId="14" xfId="0" applyNumberFormat="1" applyFont="1" applyBorder="1" applyAlignment="1">
      <alignment vertical="center"/>
    </xf>
    <xf numFmtId="164" fontId="3" fillId="0" borderId="5" xfId="0" applyFont="1" applyBorder="1" applyAlignment="1">
      <alignment horizontal="right" vertical="center"/>
    </xf>
    <xf numFmtId="164" fontId="4" fillId="0" borderId="1" xfId="0" applyFont="1" applyAlignment="1">
      <alignment horizontal="left" vertical="center"/>
    </xf>
    <xf numFmtId="164" fontId="5" fillId="0" borderId="1" xfId="0" applyFont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vertical="center"/>
    </xf>
    <xf numFmtId="165" fontId="3" fillId="0" borderId="1" xfId="0" applyNumberFormat="1" applyFont="1" applyAlignment="1">
      <alignment vertical="center"/>
    </xf>
    <xf numFmtId="165" fontId="3" fillId="0" borderId="15" xfId="0" applyNumberFormat="1" applyFont="1" applyBorder="1" applyAlignment="1">
      <alignment vertical="center"/>
    </xf>
    <xf numFmtId="165" fontId="3" fillId="0" borderId="16" xfId="0" applyNumberFormat="1" applyFont="1" applyBorder="1" applyAlignment="1">
      <alignment vertical="center"/>
    </xf>
    <xf numFmtId="165" fontId="4" fillId="0" borderId="13" xfId="0" applyNumberFormat="1" applyFont="1" applyBorder="1" applyAlignment="1">
      <alignment vertical="center"/>
    </xf>
    <xf numFmtId="164" fontId="6" fillId="0" borderId="0" xfId="0" applyFont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14" fontId="6" fillId="0" borderId="0" xfId="0" applyNumberFormat="1" applyFont="1" applyBorder="1" applyAlignment="1">
      <alignment vertical="center"/>
    </xf>
    <xf numFmtId="164" fontId="6" fillId="0" borderId="0" xfId="0" applyFont="1" applyBorder="1" applyAlignment="1">
      <alignment horizontal="right" vertical="center"/>
    </xf>
    <xf numFmtId="4" fontId="6" fillId="0" borderId="0" xfId="0" applyNumberFormat="1" applyFont="1" applyBorder="1" applyAlignment="1">
      <alignment vertical="center"/>
    </xf>
    <xf numFmtId="164" fontId="7" fillId="4" borderId="0" xfId="0" applyFont="1" applyFill="1" applyBorder="1" applyAlignment="1">
      <alignment vertical="center"/>
    </xf>
    <xf numFmtId="164" fontId="6" fillId="2" borderId="0" xfId="0" applyFont="1" applyFill="1" applyBorder="1" applyAlignment="1">
      <alignment vertical="center"/>
    </xf>
    <xf numFmtId="164" fontId="14" fillId="0" borderId="1" xfId="0" applyFont="1" applyAlignment="1">
      <alignment horizontal="center" vertical="center" wrapText="1"/>
    </xf>
    <xf numFmtId="164" fontId="14" fillId="0" borderId="1" xfId="0" applyFont="1" applyAlignment="1">
      <alignment horizontal="left" vertical="center" wrapText="1"/>
    </xf>
    <xf numFmtId="4" fontId="15" fillId="0" borderId="1" xfId="0" applyNumberFormat="1" applyFont="1" applyAlignment="1">
      <alignment horizontal="center" vertical="center" wrapText="1"/>
    </xf>
    <xf numFmtId="4" fontId="15" fillId="3" borderId="1" xfId="0" applyNumberFormat="1" applyFont="1" applyFill="1" applyAlignment="1">
      <alignment horizontal="center" vertical="center" wrapText="1"/>
    </xf>
    <xf numFmtId="166" fontId="15" fillId="0" borderId="1" xfId="0" applyNumberFormat="1" applyFont="1" applyAlignment="1">
      <alignment vertical="center" wrapText="1"/>
    </xf>
    <xf numFmtId="164" fontId="15" fillId="0" borderId="1" xfId="0" applyFont="1" applyAlignment="1">
      <alignment horizontal="center" vertical="center" wrapText="1"/>
    </xf>
    <xf numFmtId="164" fontId="15" fillId="0" borderId="1" xfId="0" applyFont="1" applyAlignment="1">
      <alignment horizontal="left" vertical="center" wrapText="1"/>
    </xf>
    <xf numFmtId="164" fontId="16" fillId="2" borderId="1" xfId="0" applyFont="1" applyFill="1" applyAlignment="1">
      <alignment horizontal="right" vertical="center"/>
    </xf>
    <xf numFmtId="4" fontId="15" fillId="0" borderId="1" xfId="0" applyNumberFormat="1" applyFont="1" applyAlignment="1">
      <alignment horizontal="center" vertical="center"/>
    </xf>
    <xf numFmtId="4" fontId="15" fillId="3" borderId="1" xfId="0" applyNumberFormat="1" applyFont="1" applyFill="1" applyAlignment="1">
      <alignment horizontal="center" vertical="center"/>
    </xf>
    <xf numFmtId="166" fontId="15" fillId="0" borderId="15" xfId="0" applyNumberFormat="1" applyFont="1" applyBorder="1" applyAlignment="1">
      <alignment vertical="center"/>
    </xf>
    <xf numFmtId="166" fontId="14" fillId="0" borderId="22" xfId="0" applyNumberFormat="1" applyFont="1" applyBorder="1" applyAlignment="1">
      <alignment vertical="center"/>
    </xf>
    <xf numFmtId="164" fontId="15" fillId="0" borderId="0" xfId="0" applyFont="1" applyBorder="1" applyAlignment="1">
      <alignment vertical="center"/>
    </xf>
    <xf numFmtId="164" fontId="15" fillId="0" borderId="2" xfId="0" applyFont="1" applyBorder="1" applyAlignment="1">
      <alignment vertical="center"/>
    </xf>
    <xf numFmtId="164" fontId="15" fillId="0" borderId="3" xfId="0" applyFont="1" applyBorder="1" applyAlignment="1">
      <alignment horizontal="right" vertical="center"/>
    </xf>
    <xf numFmtId="14" fontId="15" fillId="0" borderId="14" xfId="0" applyNumberFormat="1" applyFont="1" applyBorder="1" applyAlignment="1">
      <alignment vertical="center"/>
    </xf>
    <xf numFmtId="164" fontId="15" fillId="0" borderId="4" xfId="0" applyFont="1" applyBorder="1" applyAlignment="1">
      <alignment vertical="center"/>
    </xf>
    <xf numFmtId="164" fontId="15" fillId="0" borderId="0" xfId="0" applyFont="1" applyBorder="1" applyAlignment="1">
      <alignment horizontal="center" vertical="center"/>
    </xf>
    <xf numFmtId="164" fontId="15" fillId="0" borderId="5" xfId="0" applyFont="1" applyBorder="1" applyAlignment="1">
      <alignment horizontal="right" vertical="center"/>
    </xf>
    <xf numFmtId="1" fontId="15" fillId="0" borderId="0" xfId="0" applyNumberFormat="1" applyFont="1" applyBorder="1" applyAlignment="1">
      <alignment vertical="center"/>
    </xf>
    <xf numFmtId="164" fontId="15" fillId="0" borderId="5" xfId="0" applyFont="1" applyBorder="1" applyAlignment="1">
      <alignment vertical="center"/>
    </xf>
    <xf numFmtId="164" fontId="15" fillId="5" borderId="22" xfId="0" applyFont="1" applyFill="1" applyBorder="1" applyAlignment="1">
      <alignment horizontal="center" vertical="center"/>
    </xf>
    <xf numFmtId="164" fontId="15" fillId="0" borderId="6" xfId="0" applyFont="1" applyBorder="1" applyAlignment="1">
      <alignment vertical="center"/>
    </xf>
    <xf numFmtId="164" fontId="15" fillId="0" borderId="7" xfId="0" applyFont="1" applyBorder="1" applyAlignment="1">
      <alignment vertical="center"/>
    </xf>
    <xf numFmtId="1" fontId="15" fillId="0" borderId="7" xfId="0" applyNumberFormat="1" applyFont="1" applyBorder="1" applyAlignment="1">
      <alignment vertical="center"/>
    </xf>
    <xf numFmtId="164" fontId="15" fillId="0" borderId="8" xfId="0" applyFont="1" applyBorder="1" applyAlignment="1">
      <alignment horizontal="right" vertical="center"/>
    </xf>
    <xf numFmtId="164" fontId="15" fillId="2" borderId="1" xfId="0" applyFont="1" applyFill="1" applyAlignment="1">
      <alignment horizontal="center" vertical="center"/>
    </xf>
    <xf numFmtId="4" fontId="15" fillId="2" borderId="1" xfId="0" applyNumberFormat="1" applyFont="1" applyFill="1" applyAlignment="1">
      <alignment horizontal="center" vertical="center"/>
    </xf>
    <xf numFmtId="164" fontId="14" fillId="2" borderId="0" xfId="0" applyFont="1" applyFill="1" applyBorder="1" applyAlignment="1">
      <alignment horizontal="left" vertical="center"/>
    </xf>
    <xf numFmtId="165" fontId="15" fillId="0" borderId="0" xfId="0" applyNumberFormat="1" applyFont="1" applyBorder="1" applyAlignment="1">
      <alignment vertical="center"/>
    </xf>
    <xf numFmtId="164" fontId="15" fillId="2" borderId="0" xfId="0" applyFont="1" applyFill="1" applyBorder="1" applyAlignment="1">
      <alignment horizontal="center" vertical="center"/>
    </xf>
    <xf numFmtId="4" fontId="15" fillId="2" borderId="0" xfId="0" applyNumberFormat="1" applyFont="1" applyFill="1" applyBorder="1" applyAlignment="1">
      <alignment horizontal="center" vertical="center"/>
    </xf>
    <xf numFmtId="164" fontId="15" fillId="2" borderId="4" xfId="0" applyFont="1" applyFill="1" applyBorder="1" applyAlignment="1">
      <alignment horizontal="center" vertical="center"/>
    </xf>
    <xf numFmtId="164" fontId="15" fillId="2" borderId="6" xfId="0" applyFont="1" applyFill="1" applyBorder="1" applyAlignment="1">
      <alignment horizontal="center" vertical="center"/>
    </xf>
    <xf numFmtId="164" fontId="15" fillId="0" borderId="9" xfId="0" applyFont="1" applyBorder="1" applyAlignment="1">
      <alignment horizontal="center" vertical="center"/>
    </xf>
    <xf numFmtId="164" fontId="15" fillId="0" borderId="9" xfId="0" applyFont="1" applyBorder="1" applyAlignment="1">
      <alignment vertical="center"/>
    </xf>
    <xf numFmtId="164" fontId="15" fillId="0" borderId="10" xfId="0" applyFont="1" applyBorder="1" applyAlignment="1">
      <alignment horizontal="center" vertical="center"/>
    </xf>
    <xf numFmtId="164" fontId="15" fillId="0" borderId="11" xfId="0" applyFont="1" applyBorder="1" applyAlignment="1">
      <alignment horizontal="center" vertical="center"/>
    </xf>
    <xf numFmtId="164" fontId="15" fillId="0" borderId="11" xfId="0" applyFont="1" applyBorder="1" applyAlignment="1">
      <alignment vertical="center"/>
    </xf>
    <xf numFmtId="164" fontId="15" fillId="0" borderId="12" xfId="0" applyFont="1" applyBorder="1" applyAlignment="1">
      <alignment horizontal="center" vertical="center"/>
    </xf>
    <xf numFmtId="164" fontId="14" fillId="0" borderId="12" xfId="0" applyFont="1" applyBorder="1" applyAlignment="1">
      <alignment horizontal="center" vertical="center"/>
    </xf>
    <xf numFmtId="4" fontId="15" fillId="3" borderId="12" xfId="0" applyNumberFormat="1" applyFont="1" applyFill="1" applyBorder="1" applyAlignment="1">
      <alignment horizontal="center" vertical="center"/>
    </xf>
    <xf numFmtId="165" fontId="15" fillId="0" borderId="12" xfId="0" applyNumberFormat="1" applyFont="1" applyBorder="1" applyAlignment="1">
      <alignment vertical="center"/>
    </xf>
    <xf numFmtId="166" fontId="15" fillId="0" borderId="1" xfId="0" applyNumberFormat="1" applyFont="1" applyAlignment="1">
      <alignment vertical="center"/>
    </xf>
    <xf numFmtId="164" fontId="15" fillId="2" borderId="17" xfId="0" applyFont="1" applyFill="1" applyBorder="1" applyAlignment="1">
      <alignment horizontal="center" vertical="center"/>
    </xf>
    <xf numFmtId="165" fontId="15" fillId="2" borderId="17" xfId="0" applyNumberFormat="1" applyFont="1" applyFill="1" applyBorder="1" applyAlignment="1">
      <alignment horizontal="right" vertical="center"/>
    </xf>
    <xf numFmtId="4" fontId="15" fillId="2" borderId="17" xfId="0" applyNumberFormat="1" applyFont="1" applyFill="1" applyBorder="1" applyAlignment="1">
      <alignment horizontal="center" vertical="center"/>
    </xf>
    <xf numFmtId="165" fontId="15" fillId="2" borderId="18" xfId="0" applyNumberFormat="1" applyFont="1" applyFill="1" applyBorder="1" applyAlignment="1">
      <alignment horizontal="right" vertical="center"/>
    </xf>
    <xf numFmtId="166" fontId="14" fillId="2" borderId="25" xfId="0" applyNumberFormat="1" applyFont="1" applyFill="1" applyBorder="1" applyAlignment="1">
      <alignment vertical="center"/>
    </xf>
    <xf numFmtId="165" fontId="15" fillId="2" borderId="1" xfId="0" applyNumberFormat="1" applyFont="1" applyFill="1" applyAlignment="1">
      <alignment horizontal="right" vertical="center"/>
    </xf>
    <xf numFmtId="165" fontId="15" fillId="2" borderId="24" xfId="0" applyNumberFormat="1" applyFont="1" applyFill="1" applyBorder="1" applyAlignment="1">
      <alignment horizontal="right" vertical="center"/>
    </xf>
    <xf numFmtId="166" fontId="15" fillId="2" borderId="26" xfId="0" applyNumberFormat="1" applyFont="1" applyFill="1" applyBorder="1" applyAlignment="1">
      <alignment vertical="center"/>
    </xf>
    <xf numFmtId="164" fontId="15" fillId="2" borderId="20" xfId="0" applyFont="1" applyFill="1" applyBorder="1" applyAlignment="1">
      <alignment horizontal="center" vertical="center"/>
    </xf>
    <xf numFmtId="165" fontId="15" fillId="2" borderId="20" xfId="0" applyNumberFormat="1" applyFont="1" applyFill="1" applyBorder="1" applyAlignment="1">
      <alignment horizontal="right" vertical="center"/>
    </xf>
    <xf numFmtId="4" fontId="15" fillId="2" borderId="20" xfId="0" applyNumberFormat="1" applyFont="1" applyFill="1" applyBorder="1" applyAlignment="1">
      <alignment horizontal="center" vertical="center"/>
    </xf>
    <xf numFmtId="165" fontId="15" fillId="2" borderId="21" xfId="0" applyNumberFormat="1" applyFont="1" applyFill="1" applyBorder="1" applyAlignment="1">
      <alignment horizontal="right" vertical="center"/>
    </xf>
    <xf numFmtId="166" fontId="14" fillId="2" borderId="27" xfId="0" applyNumberFormat="1" applyFont="1" applyFill="1" applyBorder="1" applyAlignment="1">
      <alignment vertical="center"/>
    </xf>
    <xf numFmtId="4" fontId="14" fillId="2" borderId="0" xfId="0" applyNumberFormat="1" applyFont="1" applyFill="1" applyBorder="1" applyAlignment="1">
      <alignment horizontal="left" vertical="center"/>
    </xf>
    <xf numFmtId="4" fontId="14" fillId="2" borderId="0" xfId="0" applyNumberFormat="1" applyFont="1" applyFill="1" applyBorder="1" applyAlignment="1">
      <alignment horizontal="center" vertical="center"/>
    </xf>
    <xf numFmtId="166" fontId="14" fillId="2" borderId="0" xfId="0" applyNumberFormat="1" applyFont="1" applyFill="1" applyBorder="1" applyAlignment="1">
      <alignment vertical="center"/>
    </xf>
    <xf numFmtId="166" fontId="14" fillId="2" borderId="5" xfId="0" applyNumberFormat="1" applyFont="1" applyFill="1" applyBorder="1" applyAlignment="1">
      <alignment vertical="center"/>
    </xf>
    <xf numFmtId="165" fontId="15" fillId="2" borderId="0" xfId="0" applyNumberFormat="1" applyFont="1" applyFill="1" applyBorder="1" applyAlignment="1">
      <alignment horizontal="right" vertical="center"/>
    </xf>
    <xf numFmtId="164" fontId="14" fillId="2" borderId="7" xfId="0" applyFont="1" applyFill="1" applyBorder="1" applyAlignment="1">
      <alignment horizontal="left" vertical="center"/>
    </xf>
    <xf numFmtId="4" fontId="14" fillId="2" borderId="7" xfId="0" applyNumberFormat="1" applyFont="1" applyFill="1" applyBorder="1" applyAlignment="1">
      <alignment horizontal="center" vertical="center"/>
    </xf>
    <xf numFmtId="166" fontId="14" fillId="2" borderId="7" xfId="0" applyNumberFormat="1" applyFont="1" applyFill="1" applyBorder="1" applyAlignment="1">
      <alignment vertical="center"/>
    </xf>
    <xf numFmtId="166" fontId="14" fillId="2" borderId="8" xfId="0" applyNumberFormat="1" applyFont="1" applyFill="1" applyBorder="1" applyAlignment="1">
      <alignment vertical="center"/>
    </xf>
    <xf numFmtId="164" fontId="15" fillId="0" borderId="0" xfId="0" applyFont="1" applyBorder="1" applyAlignment="1">
      <alignment vertical="center" wrapText="1"/>
    </xf>
    <xf numFmtId="165" fontId="15" fillId="0" borderId="0" xfId="0" applyNumberFormat="1" applyFont="1" applyBorder="1" applyAlignment="1">
      <alignment vertical="center" wrapText="1"/>
    </xf>
    <xf numFmtId="164" fontId="15" fillId="2" borderId="29" xfId="0" applyFont="1" applyFill="1" applyBorder="1" applyAlignment="1">
      <alignment horizontal="center" vertical="center"/>
    </xf>
    <xf numFmtId="164" fontId="15" fillId="2" borderId="28" xfId="0" applyFont="1" applyFill="1" applyBorder="1" applyAlignment="1">
      <alignment horizontal="center" vertical="center"/>
    </xf>
    <xf numFmtId="164" fontId="15" fillId="2" borderId="30" xfId="0" applyFont="1" applyFill="1" applyBorder="1" applyAlignment="1">
      <alignment horizontal="center" vertical="center"/>
    </xf>
    <xf numFmtId="164" fontId="15" fillId="6" borderId="1" xfId="0" applyFont="1" applyFill="1" applyAlignment="1">
      <alignment horizontal="center" vertical="center" wrapText="1"/>
    </xf>
    <xf numFmtId="164" fontId="16" fillId="6" borderId="1" xfId="0" applyFont="1" applyFill="1" applyAlignment="1">
      <alignment horizontal="right" vertical="center" wrapText="1"/>
    </xf>
    <xf numFmtId="4" fontId="15" fillId="6" borderId="1" xfId="0" applyNumberFormat="1" applyFont="1" applyFill="1" applyAlignment="1">
      <alignment horizontal="center" vertical="center"/>
    </xf>
    <xf numFmtId="166" fontId="15" fillId="6" borderId="15" xfId="0" applyNumberFormat="1" applyFont="1" applyFill="1" applyBorder="1" applyAlignment="1">
      <alignment vertical="center"/>
    </xf>
    <xf numFmtId="164" fontId="16" fillId="6" borderId="1" xfId="0" applyFont="1" applyFill="1" applyAlignment="1">
      <alignment horizontal="left" vertical="center" wrapText="1"/>
    </xf>
    <xf numFmtId="166" fontId="14" fillId="6" borderId="22" xfId="0" applyNumberFormat="1" applyFont="1" applyFill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166" fontId="15" fillId="0" borderId="23" xfId="0" applyNumberFormat="1" applyFont="1" applyBorder="1" applyAlignment="1">
      <alignment vertical="center"/>
    </xf>
    <xf numFmtId="4" fontId="18" fillId="0" borderId="1" xfId="0" applyNumberFormat="1" applyFont="1" applyAlignment="1">
      <alignment horizontal="center" vertical="center"/>
    </xf>
    <xf numFmtId="164" fontId="19" fillId="0" borderId="1" xfId="0" applyFont="1" applyAlignment="1">
      <alignment horizontal="left" vertical="center" wrapText="1"/>
    </xf>
    <xf numFmtId="4" fontId="18" fillId="3" borderId="1" xfId="0" applyNumberFormat="1" applyFont="1" applyFill="1" applyAlignment="1">
      <alignment horizontal="center" vertical="center"/>
    </xf>
    <xf numFmtId="166" fontId="18" fillId="0" borderId="1" xfId="0" applyNumberFormat="1" applyFont="1" applyAlignment="1">
      <alignment vertical="center"/>
    </xf>
    <xf numFmtId="164" fontId="8" fillId="0" borderId="0" xfId="0" applyFont="1" applyBorder="1" applyAlignment="1">
      <alignment horizontal="center" vertical="center"/>
    </xf>
    <xf numFmtId="4" fontId="14" fillId="2" borderId="0" xfId="0" applyNumberFormat="1" applyFont="1" applyFill="1" applyBorder="1" applyAlignment="1">
      <alignment horizontal="left" vertical="center"/>
    </xf>
    <xf numFmtId="164" fontId="15" fillId="0" borderId="3" xfId="0" applyFont="1" applyBorder="1" applyAlignment="1">
      <alignment horizontal="left" vertical="center"/>
    </xf>
    <xf numFmtId="164" fontId="15" fillId="0" borderId="0" xfId="0" applyFont="1" applyBorder="1" applyAlignment="1">
      <alignment horizontal="left" vertical="center"/>
    </xf>
    <xf numFmtId="164" fontId="15" fillId="0" borderId="9" xfId="0" applyFont="1" applyBorder="1" applyAlignment="1">
      <alignment horizontal="center" vertical="center" wrapText="1"/>
    </xf>
    <xf numFmtId="164" fontId="15" fillId="0" borderId="10" xfId="0" applyFont="1" applyBorder="1" applyAlignment="1">
      <alignment horizontal="center" vertical="center" wrapText="1"/>
    </xf>
    <xf numFmtId="164" fontId="15" fillId="0" borderId="11" xfId="0" applyFont="1" applyBorder="1" applyAlignment="1">
      <alignment horizontal="center" vertical="center" wrapText="1"/>
    </xf>
    <xf numFmtId="164" fontId="15" fillId="0" borderId="9" xfId="0" applyFont="1" applyBorder="1" applyAlignment="1">
      <alignment horizontal="center" vertical="center"/>
    </xf>
    <xf numFmtId="164" fontId="15" fillId="0" borderId="10" xfId="0" applyFont="1" applyBorder="1" applyAlignment="1">
      <alignment horizontal="center" vertical="center"/>
    </xf>
    <xf numFmtId="164" fontId="15" fillId="0" borderId="11" xfId="0" applyFont="1" applyBorder="1" applyAlignment="1">
      <alignment horizontal="center" vertical="center"/>
    </xf>
    <xf numFmtId="1" fontId="15" fillId="3" borderId="9" xfId="0" applyNumberFormat="1" applyFont="1" applyFill="1" applyBorder="1" applyAlignment="1">
      <alignment horizontal="center" vertical="center" wrapText="1"/>
    </xf>
    <xf numFmtId="1" fontId="15" fillId="3" borderId="10" xfId="0" applyNumberFormat="1" applyFont="1" applyFill="1" applyBorder="1" applyAlignment="1">
      <alignment horizontal="center" vertical="center" wrapText="1"/>
    </xf>
    <xf numFmtId="1" fontId="15" fillId="3" borderId="11" xfId="0" applyNumberFormat="1" applyFont="1" applyFill="1" applyBorder="1" applyAlignment="1">
      <alignment horizontal="center" vertical="center" wrapText="1"/>
    </xf>
    <xf numFmtId="164" fontId="17" fillId="0" borderId="31" xfId="0" applyFont="1" applyBorder="1" applyAlignment="1" applyProtection="1">
      <alignment horizontal="left" vertical="center"/>
      <protection locked="0"/>
    </xf>
    <xf numFmtId="164" fontId="17" fillId="0" borderId="19" xfId="0" applyFont="1" applyBorder="1" applyAlignment="1" applyProtection="1">
      <alignment horizontal="left" vertical="center"/>
      <protection locked="0"/>
    </xf>
    <xf numFmtId="164" fontId="17" fillId="0" borderId="32" xfId="0" applyFont="1" applyBorder="1" applyAlignment="1" applyProtection="1">
      <alignment horizontal="left" vertical="center"/>
      <protection locked="0"/>
    </xf>
  </cellXfs>
  <cellStyles count="29">
    <cellStyle name="Euro" xfId="1" xr:uid="{00000000-0005-0000-0000-000000000000}"/>
    <cellStyle name="Euro 2" xfId="2" xr:uid="{00000000-0005-0000-0000-000001000000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Normal" xfId="0" builtinId="0"/>
    <cellStyle name="Normal 2" xfId="3" xr:uid="{00000000-0005-0000-0000-00001C000000}"/>
    <cellStyle name="Normal 2 2" xfId="28" xr:uid="{E961B8F9-A1CA-4601-88A2-4F3FAB9519CD}"/>
    <cellStyle name="Normal 3" xfId="27" xr:uid="{8191D724-2B07-4E78-B280-20D37F0CD93F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2CDD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5</xdr:col>
      <xdr:colOff>409575</xdr:colOff>
      <xdr:row>3</xdr:row>
      <xdr:rowOff>95251</xdr:rowOff>
    </xdr:from>
    <xdr:to>
      <xdr:col>7</xdr:col>
      <xdr:colOff>404483</xdr:colOff>
      <xdr:row>10</xdr:row>
      <xdr:rowOff>104776</xdr:rowOff>
    </xdr:to>
    <xdr:pic>
      <xdr:nvPicPr>
        <xdr:cNvPr id="2" name="Image 1" descr="logo_caisse_des_depots_et_consignations_1280px - FABULOUS">
          <a:extLst>
            <a:ext uri="{FF2B5EF4-FFF2-40B4-BE49-F238E27FC236}">
              <a16:creationId xmlns:a16="http://schemas.microsoft.com/office/drawing/2014/main" id="{B4CDA658-888D-C813-C519-41D98CA4D5F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882" t="15262" r="27805" b="15718"/>
        <a:stretch/>
      </xdr:blipFill>
      <xdr:spPr bwMode="auto">
        <a:xfrm>
          <a:off x="6381750" y="685801"/>
          <a:ext cx="1423658" cy="1409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52916</xdr:colOff>
      <xdr:row>48</xdr:row>
      <xdr:rowOff>52917</xdr:rowOff>
    </xdr:from>
    <xdr:to>
      <xdr:col>1</xdr:col>
      <xdr:colOff>3545416</xdr:colOff>
      <xdr:row>53</xdr:row>
      <xdr:rowOff>105834</xdr:rowOff>
    </xdr:to>
    <xdr:sp macro="" textlink="">
      <xdr:nvSpPr>
        <xdr:cNvPr id="2" name="Rectangle à coins arrondis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 bwMode="auto">
        <a:xfrm>
          <a:off x="823022" y="8416002"/>
          <a:ext cx="3492500" cy="2201109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42333</xdr:colOff>
      <xdr:row>48</xdr:row>
      <xdr:rowOff>52917</xdr:rowOff>
    </xdr:from>
    <xdr:to>
      <xdr:col>5</xdr:col>
      <xdr:colOff>328083</xdr:colOff>
      <xdr:row>53</xdr:row>
      <xdr:rowOff>105834</xdr:rowOff>
    </xdr:to>
    <xdr:sp macro="" textlink="">
      <xdr:nvSpPr>
        <xdr:cNvPr id="3" name="Rectangle à coins arrondis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 bwMode="auto">
        <a:xfrm>
          <a:off x="7702865" y="8416002"/>
          <a:ext cx="3352665" cy="2201109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956420</xdr:colOff>
      <xdr:row>3</xdr:row>
      <xdr:rowOff>134840</xdr:rowOff>
    </xdr:from>
    <xdr:ext cx="4953000" cy="510034"/>
    <xdr:pic>
      <xdr:nvPicPr>
        <xdr:cNvPr id="5" name="Image 4">
          <a:extLst>
            <a:ext uri="{FF2B5EF4-FFF2-40B4-BE49-F238E27FC236}">
              <a16:creationId xmlns:a16="http://schemas.microsoft.com/office/drawing/2014/main" id="{9B9792AA-F199-4D1B-9B14-48B75BB3E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2531" y="683605"/>
          <a:ext cx="4953000" cy="510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31750</xdr:colOff>
      <xdr:row>0</xdr:row>
      <xdr:rowOff>0</xdr:rowOff>
    </xdr:from>
    <xdr:to>
      <xdr:col>1</xdr:col>
      <xdr:colOff>169333</xdr:colOff>
      <xdr:row>5</xdr:row>
      <xdr:rowOff>128244</xdr:rowOff>
    </xdr:to>
    <xdr:pic>
      <xdr:nvPicPr>
        <xdr:cNvPr id="6" name="Image 5" descr="logo_caisse_des_depots_et_consignations_1280px - FABULOUS">
          <a:extLst>
            <a:ext uri="{FF2B5EF4-FFF2-40B4-BE49-F238E27FC236}">
              <a16:creationId xmlns:a16="http://schemas.microsoft.com/office/drawing/2014/main" id="{C6AF0542-90F9-4224-A561-C4D61A99F4F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882" t="15262" r="27805" b="15718"/>
        <a:stretch/>
      </xdr:blipFill>
      <xdr:spPr bwMode="auto">
        <a:xfrm>
          <a:off x="31750" y="0"/>
          <a:ext cx="952500" cy="943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85546875" defaultRowHeight="12.75" x14ac:dyDescent="0.2"/>
  <cols>
    <col min="1" max="1" width="77.85546875" style="2" customWidth="1"/>
    <col min="2" max="2" width="8.85546875" style="2" customWidth="1"/>
    <col min="3" max="3" width="10.85546875" style="3" customWidth="1"/>
    <col min="4" max="4" width="10.85546875" style="2" customWidth="1"/>
    <col min="5" max="5" width="14.85546875" style="2" customWidth="1"/>
    <col min="6" max="16384" width="10.85546875" style="1"/>
  </cols>
  <sheetData>
    <row r="1" spans="1:5" x14ac:dyDescent="0.2">
      <c r="A1" s="4"/>
      <c r="B1" s="5"/>
      <c r="C1" s="6"/>
      <c r="D1" s="7"/>
      <c r="E1" s="35">
        <v>35747</v>
      </c>
    </row>
    <row r="2" spans="1:5" x14ac:dyDescent="0.2">
      <c r="A2" s="8" t="s">
        <v>3</v>
      </c>
      <c r="B2" s="9" t="s">
        <v>0</v>
      </c>
      <c r="C2" s="10"/>
      <c r="D2" s="9"/>
      <c r="E2" s="36" t="s">
        <v>12</v>
      </c>
    </row>
    <row r="3" spans="1:5" x14ac:dyDescent="0.2">
      <c r="A3" s="8"/>
      <c r="B3" s="9" t="s">
        <v>1</v>
      </c>
      <c r="C3" s="10"/>
      <c r="D3" s="9"/>
      <c r="E3" s="11"/>
    </row>
    <row r="4" spans="1:5" x14ac:dyDescent="0.2">
      <c r="A4" s="12" t="s">
        <v>4</v>
      </c>
      <c r="B4" s="13" t="s">
        <v>2</v>
      </c>
      <c r="C4" s="10"/>
      <c r="D4" s="13"/>
      <c r="E4" s="11"/>
    </row>
    <row r="5" spans="1:5" x14ac:dyDescent="0.2">
      <c r="A5" s="14"/>
      <c r="B5" s="15"/>
      <c r="C5" s="16"/>
      <c r="D5" s="15"/>
      <c r="E5" s="17" t="s">
        <v>5</v>
      </c>
    </row>
    <row r="6" spans="1:5" x14ac:dyDescent="0.2">
      <c r="A6" s="18" t="s">
        <v>6</v>
      </c>
      <c r="B6" s="19"/>
      <c r="C6" s="20"/>
      <c r="D6" s="19"/>
      <c r="E6" s="18"/>
    </row>
    <row r="7" spans="1:5" x14ac:dyDescent="0.2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 x14ac:dyDescent="0.2">
      <c r="A8" s="23"/>
      <c r="B8" s="24"/>
      <c r="C8" s="25"/>
      <c r="D8" s="24"/>
      <c r="E8" s="23"/>
    </row>
    <row r="9" spans="1:5" s="2" customFormat="1" ht="12.75" customHeight="1" x14ac:dyDescent="0.2">
      <c r="A9" s="26"/>
      <c r="B9" s="19"/>
      <c r="C9" s="20"/>
      <c r="D9" s="39"/>
      <c r="E9" s="40"/>
    </row>
    <row r="10" spans="1:5" s="2" customFormat="1" ht="12.75" customHeight="1" x14ac:dyDescent="0.2">
      <c r="A10" s="38" t="s">
        <v>15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 x14ac:dyDescent="0.2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 x14ac:dyDescent="0.2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 x14ac:dyDescent="0.2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 x14ac:dyDescent="0.2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 x14ac:dyDescent="0.2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 x14ac:dyDescent="0.2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 x14ac:dyDescent="0.2">
      <c r="A17" s="27"/>
      <c r="B17" s="28"/>
      <c r="C17" s="29"/>
      <c r="D17" s="41"/>
      <c r="E17" s="41"/>
    </row>
    <row r="18" spans="1:5" s="2" customFormat="1" ht="12.75" customHeight="1" x14ac:dyDescent="0.2">
      <c r="A18" s="27"/>
      <c r="B18" s="28"/>
      <c r="C18" s="29"/>
      <c r="D18" s="41"/>
      <c r="E18" s="41"/>
    </row>
    <row r="19" spans="1:5" s="2" customFormat="1" ht="12.75" customHeight="1" x14ac:dyDescent="0.2">
      <c r="A19" s="27"/>
      <c r="B19" s="28"/>
      <c r="C19" s="29"/>
      <c r="D19" s="41"/>
      <c r="E19" s="41"/>
    </row>
    <row r="20" spans="1:5" s="2" customFormat="1" ht="12.75" customHeight="1" x14ac:dyDescent="0.2">
      <c r="A20" s="27"/>
      <c r="B20" s="28"/>
      <c r="C20" s="29"/>
      <c r="D20" s="41"/>
      <c r="E20" s="41"/>
    </row>
    <row r="21" spans="1:5" s="2" customFormat="1" ht="12.75" customHeight="1" x14ac:dyDescent="0.2">
      <c r="A21" s="27"/>
      <c r="B21" s="28"/>
      <c r="C21" s="29"/>
      <c r="D21" s="41"/>
      <c r="E21" s="41"/>
    </row>
    <row r="22" spans="1:5" s="2" customFormat="1" ht="12.75" customHeight="1" x14ac:dyDescent="0.2">
      <c r="A22" s="27"/>
      <c r="B22" s="28"/>
      <c r="C22" s="29"/>
      <c r="D22" s="41"/>
      <c r="E22" s="41"/>
    </row>
    <row r="23" spans="1:5" s="2" customFormat="1" ht="12.75" customHeight="1" x14ac:dyDescent="0.2">
      <c r="A23" s="27"/>
      <c r="B23" s="28"/>
      <c r="C23" s="29"/>
      <c r="D23" s="41"/>
      <c r="E23" s="41"/>
    </row>
    <row r="24" spans="1:5" s="2" customFormat="1" ht="12.75" customHeight="1" x14ac:dyDescent="0.2">
      <c r="A24" s="27"/>
      <c r="B24" s="28"/>
      <c r="C24" s="29"/>
      <c r="D24" s="41"/>
      <c r="E24" s="41"/>
    </row>
    <row r="25" spans="1:5" s="2" customFormat="1" ht="12.75" customHeight="1" x14ac:dyDescent="0.2">
      <c r="A25" s="27"/>
      <c r="B25" s="28"/>
      <c r="C25" s="29"/>
      <c r="D25" s="41"/>
      <c r="E25" s="41"/>
    </row>
    <row r="26" spans="1:5" s="2" customFormat="1" ht="12.75" customHeight="1" x14ac:dyDescent="0.2">
      <c r="A26" s="27"/>
      <c r="B26" s="28"/>
      <c r="C26" s="29"/>
      <c r="D26" s="41"/>
      <c r="E26" s="41"/>
    </row>
    <row r="27" spans="1:5" s="2" customFormat="1" ht="12.75" customHeight="1" x14ac:dyDescent="0.2">
      <c r="A27" s="27"/>
      <c r="B27" s="28"/>
      <c r="C27" s="29"/>
      <c r="D27" s="41"/>
      <c r="E27" s="41"/>
    </row>
    <row r="28" spans="1:5" s="2" customFormat="1" ht="12.75" customHeight="1" x14ac:dyDescent="0.2">
      <c r="A28" s="27"/>
      <c r="B28" s="28"/>
      <c r="C28" s="29"/>
      <c r="D28" s="41"/>
      <c r="E28" s="41"/>
    </row>
    <row r="29" spans="1:5" s="2" customFormat="1" ht="12.75" customHeight="1" x14ac:dyDescent="0.2">
      <c r="A29" s="27"/>
      <c r="B29" s="28"/>
      <c r="C29" s="29"/>
      <c r="D29" s="41"/>
      <c r="E29" s="41"/>
    </row>
    <row r="30" spans="1:5" s="2" customFormat="1" ht="12.75" customHeight="1" x14ac:dyDescent="0.2">
      <c r="A30" s="27"/>
      <c r="B30" s="28"/>
      <c r="C30" s="29"/>
      <c r="D30" s="41"/>
      <c r="E30" s="41"/>
    </row>
    <row r="31" spans="1:5" s="2" customFormat="1" ht="12.75" customHeight="1" x14ac:dyDescent="0.2">
      <c r="A31" s="27"/>
      <c r="B31" s="28"/>
      <c r="C31" s="29"/>
      <c r="D31" s="41"/>
      <c r="E31" s="41"/>
    </row>
    <row r="32" spans="1:5" s="2" customFormat="1" ht="12.75" customHeight="1" x14ac:dyDescent="0.2">
      <c r="A32" s="27"/>
      <c r="B32" s="28"/>
      <c r="C32" s="29"/>
      <c r="D32" s="41"/>
      <c r="E32" s="41"/>
    </row>
    <row r="33" spans="1:5" s="2" customFormat="1" ht="12.75" customHeight="1" x14ac:dyDescent="0.2">
      <c r="A33" s="27"/>
      <c r="B33" s="28"/>
      <c r="C33" s="29"/>
      <c r="D33" s="41"/>
      <c r="E33" s="41"/>
    </row>
    <row r="34" spans="1:5" s="2" customFormat="1" ht="12.75" customHeight="1" x14ac:dyDescent="0.2">
      <c r="A34" s="27"/>
      <c r="B34" s="28"/>
      <c r="C34" s="29"/>
      <c r="D34" s="41"/>
      <c r="E34" s="41"/>
    </row>
    <row r="35" spans="1:5" s="2" customFormat="1" ht="12.75" customHeight="1" x14ac:dyDescent="0.2">
      <c r="A35" s="27"/>
      <c r="B35" s="28"/>
      <c r="C35" s="29"/>
      <c r="D35" s="41"/>
      <c r="E35" s="41"/>
    </row>
    <row r="36" spans="1:5" s="2" customFormat="1" ht="12.75" customHeight="1" x14ac:dyDescent="0.2">
      <c r="A36" s="27"/>
      <c r="B36" s="28"/>
      <c r="C36" s="29"/>
      <c r="D36" s="41"/>
      <c r="E36" s="41"/>
    </row>
    <row r="37" spans="1:5" s="2" customFormat="1" ht="12.75" customHeight="1" x14ac:dyDescent="0.2">
      <c r="A37" s="27"/>
      <c r="B37" s="28"/>
      <c r="C37" s="29"/>
      <c r="D37" s="41"/>
      <c r="E37" s="41"/>
    </row>
    <row r="38" spans="1:5" s="2" customFormat="1" ht="12.75" customHeight="1" x14ac:dyDescent="0.2">
      <c r="A38" s="27"/>
      <c r="B38" s="28"/>
      <c r="C38" s="29"/>
      <c r="D38" s="41"/>
      <c r="E38" s="41"/>
    </row>
    <row r="39" spans="1:5" s="2" customFormat="1" ht="12.75" customHeight="1" x14ac:dyDescent="0.2">
      <c r="A39" s="27"/>
      <c r="B39" s="28"/>
      <c r="C39" s="29"/>
      <c r="D39" s="41"/>
      <c r="E39" s="41"/>
    </row>
    <row r="40" spans="1:5" s="2" customFormat="1" ht="12.75" customHeight="1" x14ac:dyDescent="0.2">
      <c r="A40" s="27"/>
      <c r="B40" s="28"/>
      <c r="C40" s="29"/>
      <c r="D40" s="41"/>
      <c r="E40" s="41"/>
    </row>
    <row r="41" spans="1:5" s="2" customFormat="1" ht="12.75" customHeight="1" x14ac:dyDescent="0.2">
      <c r="A41" s="27"/>
      <c r="B41" s="28"/>
      <c r="C41" s="29"/>
      <c r="D41" s="41"/>
      <c r="E41" s="41"/>
    </row>
    <row r="42" spans="1:5" s="2" customFormat="1" ht="12.75" customHeight="1" x14ac:dyDescent="0.2">
      <c r="A42" s="27"/>
      <c r="B42" s="28"/>
      <c r="C42" s="29"/>
      <c r="D42" s="41"/>
      <c r="E42" s="41"/>
    </row>
    <row r="43" spans="1:5" s="2" customFormat="1" ht="12.75" customHeight="1" x14ac:dyDescent="0.2">
      <c r="A43" s="27"/>
      <c r="B43" s="28"/>
      <c r="C43" s="29"/>
      <c r="D43" s="41"/>
      <c r="E43" s="41"/>
    </row>
    <row r="44" spans="1:5" s="2" customFormat="1" ht="12.75" customHeight="1" x14ac:dyDescent="0.2">
      <c r="A44" s="27"/>
      <c r="B44" s="28"/>
      <c r="C44" s="29"/>
      <c r="D44" s="41"/>
      <c r="E44" s="41"/>
    </row>
    <row r="45" spans="1:5" s="2" customFormat="1" ht="12.75" customHeight="1" x14ac:dyDescent="0.2">
      <c r="A45" s="27"/>
      <c r="B45" s="28"/>
      <c r="C45" s="29"/>
      <c r="D45" s="41"/>
      <c r="E45" s="41"/>
    </row>
    <row r="46" spans="1:5" s="2" customFormat="1" ht="12.75" customHeight="1" x14ac:dyDescent="0.2">
      <c r="A46" s="27"/>
      <c r="B46" s="28"/>
      <c r="C46" s="29"/>
      <c r="D46" s="41"/>
      <c r="E46" s="41"/>
    </row>
    <row r="47" spans="1:5" s="2" customFormat="1" ht="12.75" customHeight="1" x14ac:dyDescent="0.2">
      <c r="A47" s="27"/>
      <c r="B47" s="28"/>
      <c r="C47" s="29"/>
      <c r="D47" s="41"/>
      <c r="E47" s="41"/>
    </row>
    <row r="48" spans="1:5" s="2" customFormat="1" ht="12.75" customHeight="1" x14ac:dyDescent="0.2">
      <c r="A48" s="27"/>
      <c r="B48" s="28"/>
      <c r="C48" s="29"/>
      <c r="D48" s="41"/>
      <c r="E48" s="41"/>
    </row>
    <row r="49" spans="1:5" s="2" customFormat="1" ht="12.75" customHeight="1" x14ac:dyDescent="0.2">
      <c r="A49" s="27"/>
      <c r="B49" s="28"/>
      <c r="C49" s="29"/>
      <c r="D49" s="41"/>
      <c r="E49" s="41"/>
    </row>
    <row r="50" spans="1:5" s="2" customFormat="1" ht="12.75" customHeight="1" x14ac:dyDescent="0.2">
      <c r="A50" s="27"/>
      <c r="B50" s="28"/>
      <c r="C50" s="29"/>
      <c r="D50" s="41"/>
      <c r="E50" s="41"/>
    </row>
    <row r="51" spans="1:5" s="2" customFormat="1" ht="12.75" customHeight="1" x14ac:dyDescent="0.2">
      <c r="A51" s="27"/>
      <c r="B51" s="28"/>
      <c r="C51" s="29"/>
      <c r="D51" s="41"/>
      <c r="E51" s="41"/>
    </row>
    <row r="52" spans="1:5" s="2" customFormat="1" ht="12.75" customHeight="1" x14ac:dyDescent="0.2">
      <c r="A52" s="27"/>
      <c r="B52" s="28"/>
      <c r="C52" s="29"/>
      <c r="D52" s="41"/>
      <c r="E52" s="41"/>
    </row>
    <row r="53" spans="1:5" s="2" customFormat="1" ht="12.75" customHeight="1" x14ac:dyDescent="0.2">
      <c r="A53" s="27"/>
      <c r="B53" s="28"/>
      <c r="C53" s="29"/>
      <c r="D53" s="41"/>
      <c r="E53" s="41"/>
    </row>
    <row r="54" spans="1:5" s="2" customFormat="1" ht="12.75" customHeight="1" x14ac:dyDescent="0.2">
      <c r="A54" s="27"/>
      <c r="B54" s="28"/>
      <c r="C54" s="29"/>
      <c r="D54" s="41"/>
      <c r="E54" s="41"/>
    </row>
    <row r="55" spans="1:5" s="2" customFormat="1" ht="12.75" customHeight="1" x14ac:dyDescent="0.2">
      <c r="A55" s="27"/>
      <c r="B55" s="28"/>
      <c r="C55" s="29"/>
      <c r="D55" s="41"/>
      <c r="E55" s="41"/>
    </row>
    <row r="56" spans="1:5" s="2" customFormat="1" ht="12.75" customHeight="1" x14ac:dyDescent="0.2">
      <c r="A56" s="27"/>
      <c r="B56" s="28"/>
      <c r="C56" s="29"/>
      <c r="D56" s="41"/>
      <c r="E56" s="41"/>
    </row>
    <row r="57" spans="1:5" s="2" customFormat="1" ht="12.75" customHeight="1" x14ac:dyDescent="0.2">
      <c r="A57" s="27"/>
      <c r="B57" s="28"/>
      <c r="C57" s="29"/>
      <c r="D57" s="41"/>
      <c r="E57" s="41"/>
    </row>
    <row r="58" spans="1:5" s="2" customFormat="1" ht="12.75" customHeight="1" x14ac:dyDescent="0.2">
      <c r="A58" s="27"/>
      <c r="B58" s="28"/>
      <c r="C58" s="29"/>
      <c r="D58" s="41"/>
      <c r="E58" s="41"/>
    </row>
    <row r="59" spans="1:5" s="2" customFormat="1" ht="12.75" customHeight="1" x14ac:dyDescent="0.2">
      <c r="A59" s="27"/>
      <c r="B59" s="28"/>
      <c r="C59" s="29"/>
      <c r="D59" s="41"/>
      <c r="E59" s="41"/>
    </row>
    <row r="60" spans="1:5" s="2" customFormat="1" ht="12.75" customHeight="1" x14ac:dyDescent="0.2">
      <c r="A60" s="27"/>
      <c r="B60" s="28"/>
      <c r="C60" s="29"/>
      <c r="D60" s="41"/>
      <c r="E60" s="41"/>
    </row>
    <row r="61" spans="1:5" s="2" customFormat="1" ht="12.75" customHeight="1" x14ac:dyDescent="0.2">
      <c r="A61" s="27"/>
      <c r="B61" s="28"/>
      <c r="C61" s="29"/>
      <c r="D61" s="41"/>
      <c r="E61" s="41"/>
    </row>
    <row r="62" spans="1:5" s="2" customFormat="1" ht="12.75" customHeight="1" x14ac:dyDescent="0.2">
      <c r="A62" s="27"/>
      <c r="B62" s="28"/>
      <c r="C62" s="29"/>
      <c r="D62" s="41"/>
      <c r="E62" s="41"/>
    </row>
    <row r="63" spans="1:5" s="2" customFormat="1" ht="12.75" customHeight="1" x14ac:dyDescent="0.2">
      <c r="A63" s="27"/>
      <c r="B63" s="28"/>
      <c r="C63" s="29"/>
      <c r="D63" s="41"/>
      <c r="E63" s="41"/>
    </row>
    <row r="64" spans="1:5" s="2" customFormat="1" ht="12.75" customHeight="1" x14ac:dyDescent="0.2">
      <c r="A64" s="27"/>
      <c r="B64" s="28"/>
      <c r="C64" s="29"/>
      <c r="D64" s="41"/>
      <c r="E64" s="41"/>
    </row>
    <row r="65" spans="1:5" s="2" customFormat="1" ht="12.75" customHeight="1" x14ac:dyDescent="0.2">
      <c r="A65" s="27"/>
      <c r="B65" s="28"/>
      <c r="C65" s="29"/>
      <c r="D65" s="41"/>
      <c r="E65" s="41"/>
    </row>
    <row r="66" spans="1:5" s="2" customFormat="1" ht="12.75" customHeight="1" x14ac:dyDescent="0.2">
      <c r="A66" s="27"/>
      <c r="B66" s="28"/>
      <c r="C66" s="29"/>
      <c r="D66" s="41"/>
      <c r="E66" s="41"/>
    </row>
    <row r="67" spans="1:5" s="2" customFormat="1" ht="12.75" customHeight="1" x14ac:dyDescent="0.2">
      <c r="A67" s="27"/>
      <c r="B67" s="28"/>
      <c r="C67" s="29"/>
      <c r="D67" s="41"/>
      <c r="E67" s="41"/>
    </row>
    <row r="68" spans="1:5" s="2" customFormat="1" ht="12.75" customHeight="1" x14ac:dyDescent="0.2">
      <c r="A68" s="27"/>
      <c r="B68" s="28"/>
      <c r="C68" s="29"/>
      <c r="D68" s="41"/>
      <c r="E68" s="41"/>
    </row>
    <row r="69" spans="1:5" s="2" customFormat="1" ht="12.75" customHeight="1" x14ac:dyDescent="0.2">
      <c r="A69" s="27"/>
      <c r="B69" s="28"/>
      <c r="C69" s="29"/>
      <c r="D69" s="41"/>
      <c r="E69" s="41"/>
    </row>
    <row r="70" spans="1:5" s="2" customFormat="1" ht="12.75" customHeight="1" x14ac:dyDescent="0.2">
      <c r="A70" s="27"/>
      <c r="B70" s="28"/>
      <c r="C70" s="29"/>
      <c r="D70" s="41"/>
      <c r="E70" s="41"/>
    </row>
    <row r="71" spans="1:5" s="2" customFormat="1" ht="12.75" customHeight="1" x14ac:dyDescent="0.2">
      <c r="A71" s="27"/>
      <c r="B71" s="28"/>
      <c r="C71" s="29"/>
      <c r="D71" s="41"/>
      <c r="E71" s="41"/>
    </row>
    <row r="72" spans="1:5" s="2" customFormat="1" ht="12.75" customHeight="1" x14ac:dyDescent="0.2">
      <c r="A72" s="27"/>
      <c r="B72" s="28"/>
      <c r="C72" s="29"/>
      <c r="D72" s="41"/>
      <c r="E72" s="41"/>
    </row>
    <row r="73" spans="1:5" s="2" customFormat="1" ht="12.75" customHeight="1" x14ac:dyDescent="0.2">
      <c r="A73" s="27"/>
      <c r="B73" s="28"/>
      <c r="C73" s="29"/>
      <c r="D73" s="41"/>
      <c r="E73" s="41"/>
    </row>
    <row r="74" spans="1:5" s="2" customFormat="1" ht="12.75" customHeight="1" x14ac:dyDescent="0.2">
      <c r="A74" s="27"/>
      <c r="B74" s="28"/>
      <c r="C74" s="29"/>
      <c r="D74" s="41"/>
      <c r="E74" s="41"/>
    </row>
    <row r="75" spans="1:5" s="2" customFormat="1" ht="12.75" customHeight="1" x14ac:dyDescent="0.2">
      <c r="A75" s="27"/>
      <c r="B75" s="28"/>
      <c r="C75" s="29"/>
      <c r="D75" s="41"/>
      <c r="E75" s="41"/>
    </row>
    <row r="76" spans="1:5" s="2" customFormat="1" ht="12.75" customHeight="1" x14ac:dyDescent="0.2">
      <c r="A76" s="27"/>
      <c r="B76" s="28"/>
      <c r="C76" s="29"/>
      <c r="D76" s="41"/>
      <c r="E76" s="41"/>
    </row>
    <row r="77" spans="1:5" s="2" customFormat="1" ht="12.75" customHeight="1" x14ac:dyDescent="0.2">
      <c r="A77" s="27"/>
      <c r="B77" s="28"/>
      <c r="C77" s="29"/>
      <c r="D77" s="41"/>
      <c r="E77" s="41"/>
    </row>
    <row r="78" spans="1:5" s="2" customFormat="1" ht="12.75" customHeight="1" x14ac:dyDescent="0.2">
      <c r="A78" s="27"/>
      <c r="B78" s="28"/>
      <c r="C78" s="29"/>
      <c r="D78" s="41"/>
      <c r="E78" s="41"/>
    </row>
    <row r="79" spans="1:5" s="2" customFormat="1" ht="12.75" customHeight="1" x14ac:dyDescent="0.2">
      <c r="A79" s="27"/>
      <c r="B79" s="28"/>
      <c r="C79" s="29"/>
      <c r="D79" s="41"/>
      <c r="E79" s="41"/>
    </row>
    <row r="80" spans="1:5" s="2" customFormat="1" ht="12.75" customHeight="1" x14ac:dyDescent="0.2">
      <c r="A80" s="27"/>
      <c r="B80" s="28"/>
      <c r="C80" s="29"/>
      <c r="D80" s="41"/>
      <c r="E80" s="41"/>
    </row>
    <row r="81" spans="1:5" s="2" customFormat="1" ht="12.75" customHeight="1" x14ac:dyDescent="0.2">
      <c r="A81" s="27"/>
      <c r="B81" s="28"/>
      <c r="C81" s="29"/>
      <c r="D81" s="41"/>
      <c r="E81" s="41"/>
    </row>
    <row r="82" spans="1:5" s="2" customFormat="1" ht="12.75" customHeight="1" x14ac:dyDescent="0.2">
      <c r="A82" s="27"/>
      <c r="B82" s="28"/>
      <c r="C82" s="29"/>
      <c r="D82" s="41"/>
      <c r="E82" s="41"/>
    </row>
    <row r="83" spans="1:5" s="2" customFormat="1" ht="12.75" customHeight="1" x14ac:dyDescent="0.2">
      <c r="A83" s="27"/>
      <c r="B83" s="28"/>
      <c r="C83" s="29"/>
      <c r="D83" s="41"/>
      <c r="E83" s="41"/>
    </row>
    <row r="84" spans="1:5" s="2" customFormat="1" ht="12.75" customHeight="1" x14ac:dyDescent="0.2">
      <c r="A84" s="27"/>
      <c r="B84" s="28"/>
      <c r="C84" s="29"/>
      <c r="D84" s="41"/>
      <c r="E84" s="41"/>
    </row>
    <row r="85" spans="1:5" s="2" customFormat="1" ht="12.75" customHeight="1" x14ac:dyDescent="0.2">
      <c r="A85" s="27"/>
      <c r="B85" s="28"/>
      <c r="C85" s="29"/>
      <c r="D85" s="41"/>
      <c r="E85" s="41"/>
    </row>
    <row r="86" spans="1:5" s="2" customFormat="1" ht="12.75" customHeight="1" x14ac:dyDescent="0.2">
      <c r="A86" s="27"/>
      <c r="B86" s="28"/>
      <c r="C86" s="29"/>
      <c r="D86" s="41"/>
      <c r="E86" s="41"/>
    </row>
    <row r="87" spans="1:5" s="2" customFormat="1" ht="12.75" customHeight="1" x14ac:dyDescent="0.2">
      <c r="A87" s="27"/>
      <c r="B87" s="28"/>
      <c r="C87" s="29"/>
      <c r="D87" s="41"/>
      <c r="E87" s="41"/>
    </row>
    <row r="88" spans="1:5" s="2" customFormat="1" ht="12.75" customHeight="1" x14ac:dyDescent="0.2">
      <c r="A88" s="27"/>
      <c r="B88" s="28"/>
      <c r="C88" s="29"/>
      <c r="D88" s="41"/>
      <c r="E88" s="41"/>
    </row>
    <row r="89" spans="1:5" s="2" customFormat="1" ht="12.75" customHeight="1" x14ac:dyDescent="0.2">
      <c r="A89" s="27"/>
      <c r="B89" s="28"/>
      <c r="C89" s="29"/>
      <c r="D89" s="41"/>
      <c r="E89" s="41"/>
    </row>
    <row r="90" spans="1:5" s="2" customFormat="1" ht="12.75" customHeight="1" x14ac:dyDescent="0.2">
      <c r="A90" s="27"/>
      <c r="B90" s="28"/>
      <c r="C90" s="29"/>
      <c r="D90" s="41"/>
      <c r="E90" s="41"/>
    </row>
    <row r="91" spans="1:5" s="2" customFormat="1" ht="12.75" customHeight="1" x14ac:dyDescent="0.2">
      <c r="A91" s="27"/>
      <c r="B91" s="28"/>
      <c r="C91" s="29"/>
      <c r="D91" s="41"/>
      <c r="E91" s="41"/>
    </row>
    <row r="92" spans="1:5" s="2" customFormat="1" ht="12.75" customHeight="1" x14ac:dyDescent="0.2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 x14ac:dyDescent="0.2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 x14ac:dyDescent="0.2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 x14ac:dyDescent="0.2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 x14ac:dyDescent="0.2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 x14ac:dyDescent="0.2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 x14ac:dyDescent="0.2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 x14ac:dyDescent="0.2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 x14ac:dyDescent="0.2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 x14ac:dyDescent="0.2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 x14ac:dyDescent="0.2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 x14ac:dyDescent="0.2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 x14ac:dyDescent="0.2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 x14ac:dyDescent="0.2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 x14ac:dyDescent="0.2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 x14ac:dyDescent="0.2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 x14ac:dyDescent="0.2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 x14ac:dyDescent="0.2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 x14ac:dyDescent="0.2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 x14ac:dyDescent="0.2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 x14ac:dyDescent="0.2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 x14ac:dyDescent="0.2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 x14ac:dyDescent="0.2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 x14ac:dyDescent="0.2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 x14ac:dyDescent="0.2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 x14ac:dyDescent="0.2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 x14ac:dyDescent="0.2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headerFooter>
    <oddFooter>&amp;L_x000D_&amp;1#&amp;"Calibri"&amp;10&amp;KFF0000 Interne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29"/>
  <sheetViews>
    <sheetView topLeftCell="A8" zoomScale="190" workbookViewId="0">
      <selection activeCell="B12" sqref="B12"/>
    </sheetView>
  </sheetViews>
  <sheetFormatPr baseColWidth="10" defaultColWidth="10.85546875" defaultRowHeight="17.25" x14ac:dyDescent="0.2"/>
  <cols>
    <col min="1" max="1" width="21.42578125" style="45" customWidth="1"/>
    <col min="2" max="2" width="17.85546875" style="45" customWidth="1"/>
    <col min="3" max="3" width="21.85546875" style="46" customWidth="1"/>
    <col min="4" max="4" width="14" style="45" customWidth="1"/>
    <col min="5" max="5" width="14.85546875" style="45" customWidth="1"/>
    <col min="6" max="16384" width="10.85546875" style="45"/>
  </cols>
  <sheetData>
    <row r="3" spans="1:9" ht="12" customHeight="1" x14ac:dyDescent="0.2">
      <c r="A3" s="135" t="s">
        <v>16</v>
      </c>
      <c r="B3" s="135"/>
      <c r="C3" s="135"/>
      <c r="D3" s="135"/>
      <c r="E3" s="135"/>
    </row>
    <row r="4" spans="1:9" ht="12" customHeight="1" x14ac:dyDescent="0.2">
      <c r="A4" s="135"/>
      <c r="B4" s="135"/>
      <c r="C4" s="135"/>
      <c r="D4" s="135"/>
      <c r="E4" s="135"/>
    </row>
    <row r="5" spans="1:9" ht="12" customHeight="1" x14ac:dyDescent="0.2">
      <c r="A5" s="135"/>
      <c r="B5" s="135"/>
      <c r="C5" s="135"/>
      <c r="D5" s="135"/>
      <c r="E5" s="135"/>
    </row>
    <row r="9" spans="1:9" x14ac:dyDescent="0.2">
      <c r="B9" s="45" t="s">
        <v>80</v>
      </c>
      <c r="D9" s="47">
        <v>44378</v>
      </c>
      <c r="G9"/>
    </row>
    <row r="10" spans="1:9" x14ac:dyDescent="0.2">
      <c r="B10" s="45" t="s">
        <v>51</v>
      </c>
      <c r="D10" s="48"/>
    </row>
    <row r="11" spans="1:9" x14ac:dyDescent="0.2">
      <c r="B11" s="45" t="s">
        <v>82</v>
      </c>
    </row>
    <row r="12" spans="1:9" x14ac:dyDescent="0.2">
      <c r="B12" s="45" t="s">
        <v>52</v>
      </c>
      <c r="C12" s="50"/>
      <c r="D12" s="50"/>
      <c r="E12" s="51"/>
      <c r="F12" s="51"/>
      <c r="G12" s="51"/>
      <c r="H12" s="51"/>
      <c r="I12" s="51"/>
    </row>
    <row r="13" spans="1:9" x14ac:dyDescent="0.2">
      <c r="B13" s="45" t="s">
        <v>17</v>
      </c>
    </row>
    <row r="15" spans="1:9" x14ac:dyDescent="0.2">
      <c r="B15" s="45" t="s">
        <v>54</v>
      </c>
    </row>
    <row r="16" spans="1:9" x14ac:dyDescent="0.2">
      <c r="B16" s="45" t="s">
        <v>46</v>
      </c>
    </row>
    <row r="17" spans="2:3" x14ac:dyDescent="0.2">
      <c r="B17" s="45" t="s">
        <v>55</v>
      </c>
    </row>
    <row r="18" spans="2:3" x14ac:dyDescent="0.2">
      <c r="B18" s="45" t="s">
        <v>49</v>
      </c>
    </row>
    <row r="19" spans="2:3" x14ac:dyDescent="0.2">
      <c r="B19" s="45" t="s">
        <v>56</v>
      </c>
    </row>
    <row r="20" spans="2:3" x14ac:dyDescent="0.2">
      <c r="B20" s="45" t="s">
        <v>57</v>
      </c>
    </row>
    <row r="21" spans="2:3" x14ac:dyDescent="0.2">
      <c r="B21" s="45" t="s">
        <v>76</v>
      </c>
    </row>
    <row r="29" spans="2:3" x14ac:dyDescent="0.2">
      <c r="C29" s="49"/>
    </row>
  </sheetData>
  <mergeCells count="1">
    <mergeCell ref="A3:E5"/>
  </mergeCells>
  <phoneticPr fontId="9" type="noConversion"/>
  <pageMargins left="0.78740157499999996" right="0.78740157499999996" top="0.984251969" bottom="0.984251969" header="0.4921259845" footer="0.4921259845"/>
  <pageSetup paperSize="9" scale="82" orientation="portrait" r:id="rId1"/>
  <headerFooter>
    <oddFooter>&amp;L_x000D_&amp;1#&amp;"Calibri"&amp;10&amp;KFF0000 Interne</oddFooter>
  </headerFooter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  <pageSetUpPr fitToPage="1"/>
  </sheetPr>
  <dimension ref="A1:H54"/>
  <sheetViews>
    <sheetView tabSelected="1" view="pageBreakPreview" topLeftCell="A12" zoomScale="125" zoomScaleNormal="94" workbookViewId="0">
      <selection activeCell="B36" sqref="B36"/>
    </sheetView>
  </sheetViews>
  <sheetFormatPr baseColWidth="10" defaultColWidth="10.85546875" defaultRowHeight="12.75" x14ac:dyDescent="0.2"/>
  <cols>
    <col min="1" max="1" width="12.140625" style="64" customWidth="1"/>
    <col min="2" max="2" width="108.5703125" style="64" customWidth="1"/>
    <col min="3" max="3" width="10.85546875" style="64" customWidth="1"/>
    <col min="4" max="4" width="11.140625" style="71" customWidth="1"/>
    <col min="5" max="5" width="14.85546875" style="64" customWidth="1"/>
    <col min="6" max="6" width="21.140625" style="64" customWidth="1"/>
    <col min="7" max="7" width="10.85546875" style="64" customWidth="1"/>
    <col min="8" max="8" width="18" style="81" customWidth="1"/>
    <col min="9" max="255" width="10.85546875" style="64"/>
    <col min="256" max="256" width="10.42578125" style="64" customWidth="1"/>
    <col min="257" max="257" width="106.85546875" style="64" customWidth="1"/>
    <col min="258" max="258" width="10.85546875" style="64" customWidth="1"/>
    <col min="259" max="260" width="11.140625" style="64" customWidth="1"/>
    <col min="261" max="261" width="14.85546875" style="64" customWidth="1"/>
    <col min="262" max="262" width="22.140625" style="64" customWidth="1"/>
    <col min="263" max="263" width="10.85546875" style="64" customWidth="1"/>
    <col min="264" max="264" width="18" style="64" customWidth="1"/>
    <col min="265" max="511" width="10.85546875" style="64"/>
    <col min="512" max="512" width="10.42578125" style="64" customWidth="1"/>
    <col min="513" max="513" width="106.85546875" style="64" customWidth="1"/>
    <col min="514" max="514" width="10.85546875" style="64" customWidth="1"/>
    <col min="515" max="516" width="11.140625" style="64" customWidth="1"/>
    <col min="517" max="517" width="14.85546875" style="64" customWidth="1"/>
    <col min="518" max="518" width="22.140625" style="64" customWidth="1"/>
    <col min="519" max="519" width="10.85546875" style="64" customWidth="1"/>
    <col min="520" max="520" width="18" style="64" customWidth="1"/>
    <col min="521" max="767" width="10.85546875" style="64"/>
    <col min="768" max="768" width="10.42578125" style="64" customWidth="1"/>
    <col min="769" max="769" width="106.85546875" style="64" customWidth="1"/>
    <col min="770" max="770" width="10.85546875" style="64" customWidth="1"/>
    <col min="771" max="772" width="11.140625" style="64" customWidth="1"/>
    <col min="773" max="773" width="14.85546875" style="64" customWidth="1"/>
    <col min="774" max="774" width="22.140625" style="64" customWidth="1"/>
    <col min="775" max="775" width="10.85546875" style="64" customWidth="1"/>
    <col min="776" max="776" width="18" style="64" customWidth="1"/>
    <col min="777" max="1023" width="10.85546875" style="64"/>
    <col min="1024" max="1024" width="10.42578125" style="64" customWidth="1"/>
    <col min="1025" max="1025" width="106.85546875" style="64" customWidth="1"/>
    <col min="1026" max="1026" width="10.85546875" style="64" customWidth="1"/>
    <col min="1027" max="1028" width="11.140625" style="64" customWidth="1"/>
    <col min="1029" max="1029" width="14.85546875" style="64" customWidth="1"/>
    <col min="1030" max="1030" width="22.140625" style="64" customWidth="1"/>
    <col min="1031" max="1031" width="10.85546875" style="64" customWidth="1"/>
    <col min="1032" max="1032" width="18" style="64" customWidth="1"/>
    <col min="1033" max="1279" width="10.85546875" style="64"/>
    <col min="1280" max="1280" width="10.42578125" style="64" customWidth="1"/>
    <col min="1281" max="1281" width="106.85546875" style="64" customWidth="1"/>
    <col min="1282" max="1282" width="10.85546875" style="64" customWidth="1"/>
    <col min="1283" max="1284" width="11.140625" style="64" customWidth="1"/>
    <col min="1285" max="1285" width="14.85546875" style="64" customWidth="1"/>
    <col min="1286" max="1286" width="22.140625" style="64" customWidth="1"/>
    <col min="1287" max="1287" width="10.85546875" style="64" customWidth="1"/>
    <col min="1288" max="1288" width="18" style="64" customWidth="1"/>
    <col min="1289" max="1535" width="10.85546875" style="64"/>
    <col min="1536" max="1536" width="10.42578125" style="64" customWidth="1"/>
    <col min="1537" max="1537" width="106.85546875" style="64" customWidth="1"/>
    <col min="1538" max="1538" width="10.85546875" style="64" customWidth="1"/>
    <col min="1539" max="1540" width="11.140625" style="64" customWidth="1"/>
    <col min="1541" max="1541" width="14.85546875" style="64" customWidth="1"/>
    <col min="1542" max="1542" width="22.140625" style="64" customWidth="1"/>
    <col min="1543" max="1543" width="10.85546875" style="64" customWidth="1"/>
    <col min="1544" max="1544" width="18" style="64" customWidth="1"/>
    <col min="1545" max="1791" width="10.85546875" style="64"/>
    <col min="1792" max="1792" width="10.42578125" style="64" customWidth="1"/>
    <col min="1793" max="1793" width="106.85546875" style="64" customWidth="1"/>
    <col min="1794" max="1794" width="10.85546875" style="64" customWidth="1"/>
    <col min="1795" max="1796" width="11.140625" style="64" customWidth="1"/>
    <col min="1797" max="1797" width="14.85546875" style="64" customWidth="1"/>
    <col min="1798" max="1798" width="22.140625" style="64" customWidth="1"/>
    <col min="1799" max="1799" width="10.85546875" style="64" customWidth="1"/>
    <col min="1800" max="1800" width="18" style="64" customWidth="1"/>
    <col min="1801" max="2047" width="10.85546875" style="64"/>
    <col min="2048" max="2048" width="10.42578125" style="64" customWidth="1"/>
    <col min="2049" max="2049" width="106.85546875" style="64" customWidth="1"/>
    <col min="2050" max="2050" width="10.85546875" style="64" customWidth="1"/>
    <col min="2051" max="2052" width="11.140625" style="64" customWidth="1"/>
    <col min="2053" max="2053" width="14.85546875" style="64" customWidth="1"/>
    <col min="2054" max="2054" width="22.140625" style="64" customWidth="1"/>
    <col min="2055" max="2055" width="10.85546875" style="64" customWidth="1"/>
    <col min="2056" max="2056" width="18" style="64" customWidth="1"/>
    <col min="2057" max="2303" width="10.85546875" style="64"/>
    <col min="2304" max="2304" width="10.42578125" style="64" customWidth="1"/>
    <col min="2305" max="2305" width="106.85546875" style="64" customWidth="1"/>
    <col min="2306" max="2306" width="10.85546875" style="64" customWidth="1"/>
    <col min="2307" max="2308" width="11.140625" style="64" customWidth="1"/>
    <col min="2309" max="2309" width="14.85546875" style="64" customWidth="1"/>
    <col min="2310" max="2310" width="22.140625" style="64" customWidth="1"/>
    <col min="2311" max="2311" width="10.85546875" style="64" customWidth="1"/>
    <col min="2312" max="2312" width="18" style="64" customWidth="1"/>
    <col min="2313" max="2559" width="10.85546875" style="64"/>
    <col min="2560" max="2560" width="10.42578125" style="64" customWidth="1"/>
    <col min="2561" max="2561" width="106.85546875" style="64" customWidth="1"/>
    <col min="2562" max="2562" width="10.85546875" style="64" customWidth="1"/>
    <col min="2563" max="2564" width="11.140625" style="64" customWidth="1"/>
    <col min="2565" max="2565" width="14.85546875" style="64" customWidth="1"/>
    <col min="2566" max="2566" width="22.140625" style="64" customWidth="1"/>
    <col min="2567" max="2567" width="10.85546875" style="64" customWidth="1"/>
    <col min="2568" max="2568" width="18" style="64" customWidth="1"/>
    <col min="2569" max="2815" width="10.85546875" style="64"/>
    <col min="2816" max="2816" width="10.42578125" style="64" customWidth="1"/>
    <col min="2817" max="2817" width="106.85546875" style="64" customWidth="1"/>
    <col min="2818" max="2818" width="10.85546875" style="64" customWidth="1"/>
    <col min="2819" max="2820" width="11.140625" style="64" customWidth="1"/>
    <col min="2821" max="2821" width="14.85546875" style="64" customWidth="1"/>
    <col min="2822" max="2822" width="22.140625" style="64" customWidth="1"/>
    <col min="2823" max="2823" width="10.85546875" style="64" customWidth="1"/>
    <col min="2824" max="2824" width="18" style="64" customWidth="1"/>
    <col min="2825" max="3071" width="10.85546875" style="64"/>
    <col min="3072" max="3072" width="10.42578125" style="64" customWidth="1"/>
    <col min="3073" max="3073" width="106.85546875" style="64" customWidth="1"/>
    <col min="3074" max="3074" width="10.85546875" style="64" customWidth="1"/>
    <col min="3075" max="3076" width="11.140625" style="64" customWidth="1"/>
    <col min="3077" max="3077" width="14.85546875" style="64" customWidth="1"/>
    <col min="3078" max="3078" width="22.140625" style="64" customWidth="1"/>
    <col min="3079" max="3079" width="10.85546875" style="64" customWidth="1"/>
    <col min="3080" max="3080" width="18" style="64" customWidth="1"/>
    <col min="3081" max="3327" width="10.85546875" style="64"/>
    <col min="3328" max="3328" width="10.42578125" style="64" customWidth="1"/>
    <col min="3329" max="3329" width="106.85546875" style="64" customWidth="1"/>
    <col min="3330" max="3330" width="10.85546875" style="64" customWidth="1"/>
    <col min="3331" max="3332" width="11.140625" style="64" customWidth="1"/>
    <col min="3333" max="3333" width="14.85546875" style="64" customWidth="1"/>
    <col min="3334" max="3334" width="22.140625" style="64" customWidth="1"/>
    <col min="3335" max="3335" width="10.85546875" style="64" customWidth="1"/>
    <col min="3336" max="3336" width="18" style="64" customWidth="1"/>
    <col min="3337" max="3583" width="10.85546875" style="64"/>
    <col min="3584" max="3584" width="10.42578125" style="64" customWidth="1"/>
    <col min="3585" max="3585" width="106.85546875" style="64" customWidth="1"/>
    <col min="3586" max="3586" width="10.85546875" style="64" customWidth="1"/>
    <col min="3587" max="3588" width="11.140625" style="64" customWidth="1"/>
    <col min="3589" max="3589" width="14.85546875" style="64" customWidth="1"/>
    <col min="3590" max="3590" width="22.140625" style="64" customWidth="1"/>
    <col min="3591" max="3591" width="10.85546875" style="64" customWidth="1"/>
    <col min="3592" max="3592" width="18" style="64" customWidth="1"/>
    <col min="3593" max="3839" width="10.85546875" style="64"/>
    <col min="3840" max="3840" width="10.42578125" style="64" customWidth="1"/>
    <col min="3841" max="3841" width="106.85546875" style="64" customWidth="1"/>
    <col min="3842" max="3842" width="10.85546875" style="64" customWidth="1"/>
    <col min="3843" max="3844" width="11.140625" style="64" customWidth="1"/>
    <col min="3845" max="3845" width="14.85546875" style="64" customWidth="1"/>
    <col min="3846" max="3846" width="22.140625" style="64" customWidth="1"/>
    <col min="3847" max="3847" width="10.85546875" style="64" customWidth="1"/>
    <col min="3848" max="3848" width="18" style="64" customWidth="1"/>
    <col min="3849" max="4095" width="10.85546875" style="64"/>
    <col min="4096" max="4096" width="10.42578125" style="64" customWidth="1"/>
    <col min="4097" max="4097" width="106.85546875" style="64" customWidth="1"/>
    <col min="4098" max="4098" width="10.85546875" style="64" customWidth="1"/>
    <col min="4099" max="4100" width="11.140625" style="64" customWidth="1"/>
    <col min="4101" max="4101" width="14.85546875" style="64" customWidth="1"/>
    <col min="4102" max="4102" width="22.140625" style="64" customWidth="1"/>
    <col min="4103" max="4103" width="10.85546875" style="64" customWidth="1"/>
    <col min="4104" max="4104" width="18" style="64" customWidth="1"/>
    <col min="4105" max="4351" width="10.85546875" style="64"/>
    <col min="4352" max="4352" width="10.42578125" style="64" customWidth="1"/>
    <col min="4353" max="4353" width="106.85546875" style="64" customWidth="1"/>
    <col min="4354" max="4354" width="10.85546875" style="64" customWidth="1"/>
    <col min="4355" max="4356" width="11.140625" style="64" customWidth="1"/>
    <col min="4357" max="4357" width="14.85546875" style="64" customWidth="1"/>
    <col min="4358" max="4358" width="22.140625" style="64" customWidth="1"/>
    <col min="4359" max="4359" width="10.85546875" style="64" customWidth="1"/>
    <col min="4360" max="4360" width="18" style="64" customWidth="1"/>
    <col min="4361" max="4607" width="10.85546875" style="64"/>
    <col min="4608" max="4608" width="10.42578125" style="64" customWidth="1"/>
    <col min="4609" max="4609" width="106.85546875" style="64" customWidth="1"/>
    <col min="4610" max="4610" width="10.85546875" style="64" customWidth="1"/>
    <col min="4611" max="4612" width="11.140625" style="64" customWidth="1"/>
    <col min="4613" max="4613" width="14.85546875" style="64" customWidth="1"/>
    <col min="4614" max="4614" width="22.140625" style="64" customWidth="1"/>
    <col min="4615" max="4615" width="10.85546875" style="64" customWidth="1"/>
    <col min="4616" max="4616" width="18" style="64" customWidth="1"/>
    <col min="4617" max="4863" width="10.85546875" style="64"/>
    <col min="4864" max="4864" width="10.42578125" style="64" customWidth="1"/>
    <col min="4865" max="4865" width="106.85546875" style="64" customWidth="1"/>
    <col min="4866" max="4866" width="10.85546875" style="64" customWidth="1"/>
    <col min="4867" max="4868" width="11.140625" style="64" customWidth="1"/>
    <col min="4869" max="4869" width="14.85546875" style="64" customWidth="1"/>
    <col min="4870" max="4870" width="22.140625" style="64" customWidth="1"/>
    <col min="4871" max="4871" width="10.85546875" style="64" customWidth="1"/>
    <col min="4872" max="4872" width="18" style="64" customWidth="1"/>
    <col min="4873" max="5119" width="10.85546875" style="64"/>
    <col min="5120" max="5120" width="10.42578125" style="64" customWidth="1"/>
    <col min="5121" max="5121" width="106.85546875" style="64" customWidth="1"/>
    <col min="5122" max="5122" width="10.85546875" style="64" customWidth="1"/>
    <col min="5123" max="5124" width="11.140625" style="64" customWidth="1"/>
    <col min="5125" max="5125" width="14.85546875" style="64" customWidth="1"/>
    <col min="5126" max="5126" width="22.140625" style="64" customWidth="1"/>
    <col min="5127" max="5127" width="10.85546875" style="64" customWidth="1"/>
    <col min="5128" max="5128" width="18" style="64" customWidth="1"/>
    <col min="5129" max="5375" width="10.85546875" style="64"/>
    <col min="5376" max="5376" width="10.42578125" style="64" customWidth="1"/>
    <col min="5377" max="5377" width="106.85546875" style="64" customWidth="1"/>
    <col min="5378" max="5378" width="10.85546875" style="64" customWidth="1"/>
    <col min="5379" max="5380" width="11.140625" style="64" customWidth="1"/>
    <col min="5381" max="5381" width="14.85546875" style="64" customWidth="1"/>
    <col min="5382" max="5382" width="22.140625" style="64" customWidth="1"/>
    <col min="5383" max="5383" width="10.85546875" style="64" customWidth="1"/>
    <col min="5384" max="5384" width="18" style="64" customWidth="1"/>
    <col min="5385" max="5631" width="10.85546875" style="64"/>
    <col min="5632" max="5632" width="10.42578125" style="64" customWidth="1"/>
    <col min="5633" max="5633" width="106.85546875" style="64" customWidth="1"/>
    <col min="5634" max="5634" width="10.85546875" style="64" customWidth="1"/>
    <col min="5635" max="5636" width="11.140625" style="64" customWidth="1"/>
    <col min="5637" max="5637" width="14.85546875" style="64" customWidth="1"/>
    <col min="5638" max="5638" width="22.140625" style="64" customWidth="1"/>
    <col min="5639" max="5639" width="10.85546875" style="64" customWidth="1"/>
    <col min="5640" max="5640" width="18" style="64" customWidth="1"/>
    <col min="5641" max="5887" width="10.85546875" style="64"/>
    <col min="5888" max="5888" width="10.42578125" style="64" customWidth="1"/>
    <col min="5889" max="5889" width="106.85546875" style="64" customWidth="1"/>
    <col min="5890" max="5890" width="10.85546875" style="64" customWidth="1"/>
    <col min="5891" max="5892" width="11.140625" style="64" customWidth="1"/>
    <col min="5893" max="5893" width="14.85546875" style="64" customWidth="1"/>
    <col min="5894" max="5894" width="22.140625" style="64" customWidth="1"/>
    <col min="5895" max="5895" width="10.85546875" style="64" customWidth="1"/>
    <col min="5896" max="5896" width="18" style="64" customWidth="1"/>
    <col min="5897" max="6143" width="10.85546875" style="64"/>
    <col min="6144" max="6144" width="10.42578125" style="64" customWidth="1"/>
    <col min="6145" max="6145" width="106.85546875" style="64" customWidth="1"/>
    <col min="6146" max="6146" width="10.85546875" style="64" customWidth="1"/>
    <col min="6147" max="6148" width="11.140625" style="64" customWidth="1"/>
    <col min="6149" max="6149" width="14.85546875" style="64" customWidth="1"/>
    <col min="6150" max="6150" width="22.140625" style="64" customWidth="1"/>
    <col min="6151" max="6151" width="10.85546875" style="64" customWidth="1"/>
    <col min="6152" max="6152" width="18" style="64" customWidth="1"/>
    <col min="6153" max="6399" width="10.85546875" style="64"/>
    <col min="6400" max="6400" width="10.42578125" style="64" customWidth="1"/>
    <col min="6401" max="6401" width="106.85546875" style="64" customWidth="1"/>
    <col min="6402" max="6402" width="10.85546875" style="64" customWidth="1"/>
    <col min="6403" max="6404" width="11.140625" style="64" customWidth="1"/>
    <col min="6405" max="6405" width="14.85546875" style="64" customWidth="1"/>
    <col min="6406" max="6406" width="22.140625" style="64" customWidth="1"/>
    <col min="6407" max="6407" width="10.85546875" style="64" customWidth="1"/>
    <col min="6408" max="6408" width="18" style="64" customWidth="1"/>
    <col min="6409" max="6655" width="10.85546875" style="64"/>
    <col min="6656" max="6656" width="10.42578125" style="64" customWidth="1"/>
    <col min="6657" max="6657" width="106.85546875" style="64" customWidth="1"/>
    <col min="6658" max="6658" width="10.85546875" style="64" customWidth="1"/>
    <col min="6659" max="6660" width="11.140625" style="64" customWidth="1"/>
    <col min="6661" max="6661" width="14.85546875" style="64" customWidth="1"/>
    <col min="6662" max="6662" width="22.140625" style="64" customWidth="1"/>
    <col min="6663" max="6663" width="10.85546875" style="64" customWidth="1"/>
    <col min="6664" max="6664" width="18" style="64" customWidth="1"/>
    <col min="6665" max="6911" width="10.85546875" style="64"/>
    <col min="6912" max="6912" width="10.42578125" style="64" customWidth="1"/>
    <col min="6913" max="6913" width="106.85546875" style="64" customWidth="1"/>
    <col min="6914" max="6914" width="10.85546875" style="64" customWidth="1"/>
    <col min="6915" max="6916" width="11.140625" style="64" customWidth="1"/>
    <col min="6917" max="6917" width="14.85546875" style="64" customWidth="1"/>
    <col min="6918" max="6918" width="22.140625" style="64" customWidth="1"/>
    <col min="6919" max="6919" width="10.85546875" style="64" customWidth="1"/>
    <col min="6920" max="6920" width="18" style="64" customWidth="1"/>
    <col min="6921" max="7167" width="10.85546875" style="64"/>
    <col min="7168" max="7168" width="10.42578125" style="64" customWidth="1"/>
    <col min="7169" max="7169" width="106.85546875" style="64" customWidth="1"/>
    <col min="7170" max="7170" width="10.85546875" style="64" customWidth="1"/>
    <col min="7171" max="7172" width="11.140625" style="64" customWidth="1"/>
    <col min="7173" max="7173" width="14.85546875" style="64" customWidth="1"/>
    <col min="7174" max="7174" width="22.140625" style="64" customWidth="1"/>
    <col min="7175" max="7175" width="10.85546875" style="64" customWidth="1"/>
    <col min="7176" max="7176" width="18" style="64" customWidth="1"/>
    <col min="7177" max="7423" width="10.85546875" style="64"/>
    <col min="7424" max="7424" width="10.42578125" style="64" customWidth="1"/>
    <col min="7425" max="7425" width="106.85546875" style="64" customWidth="1"/>
    <col min="7426" max="7426" width="10.85546875" style="64" customWidth="1"/>
    <col min="7427" max="7428" width="11.140625" style="64" customWidth="1"/>
    <col min="7429" max="7429" width="14.85546875" style="64" customWidth="1"/>
    <col min="7430" max="7430" width="22.140625" style="64" customWidth="1"/>
    <col min="7431" max="7431" width="10.85546875" style="64" customWidth="1"/>
    <col min="7432" max="7432" width="18" style="64" customWidth="1"/>
    <col min="7433" max="7679" width="10.85546875" style="64"/>
    <col min="7680" max="7680" width="10.42578125" style="64" customWidth="1"/>
    <col min="7681" max="7681" width="106.85546875" style="64" customWidth="1"/>
    <col min="7682" max="7682" width="10.85546875" style="64" customWidth="1"/>
    <col min="7683" max="7684" width="11.140625" style="64" customWidth="1"/>
    <col min="7685" max="7685" width="14.85546875" style="64" customWidth="1"/>
    <col min="7686" max="7686" width="22.140625" style="64" customWidth="1"/>
    <col min="7687" max="7687" width="10.85546875" style="64" customWidth="1"/>
    <col min="7688" max="7688" width="18" style="64" customWidth="1"/>
    <col min="7689" max="7935" width="10.85546875" style="64"/>
    <col min="7936" max="7936" width="10.42578125" style="64" customWidth="1"/>
    <col min="7937" max="7937" width="106.85546875" style="64" customWidth="1"/>
    <col min="7938" max="7938" width="10.85546875" style="64" customWidth="1"/>
    <col min="7939" max="7940" width="11.140625" style="64" customWidth="1"/>
    <col min="7941" max="7941" width="14.85546875" style="64" customWidth="1"/>
    <col min="7942" max="7942" width="22.140625" style="64" customWidth="1"/>
    <col min="7943" max="7943" width="10.85546875" style="64" customWidth="1"/>
    <col min="7944" max="7944" width="18" style="64" customWidth="1"/>
    <col min="7945" max="8191" width="10.85546875" style="64"/>
    <col min="8192" max="8192" width="10.42578125" style="64" customWidth="1"/>
    <col min="8193" max="8193" width="106.85546875" style="64" customWidth="1"/>
    <col min="8194" max="8194" width="10.85546875" style="64" customWidth="1"/>
    <col min="8195" max="8196" width="11.140625" style="64" customWidth="1"/>
    <col min="8197" max="8197" width="14.85546875" style="64" customWidth="1"/>
    <col min="8198" max="8198" width="22.140625" style="64" customWidth="1"/>
    <col min="8199" max="8199" width="10.85546875" style="64" customWidth="1"/>
    <col min="8200" max="8200" width="18" style="64" customWidth="1"/>
    <col min="8201" max="8447" width="10.85546875" style="64"/>
    <col min="8448" max="8448" width="10.42578125" style="64" customWidth="1"/>
    <col min="8449" max="8449" width="106.85546875" style="64" customWidth="1"/>
    <col min="8450" max="8450" width="10.85546875" style="64" customWidth="1"/>
    <col min="8451" max="8452" width="11.140625" style="64" customWidth="1"/>
    <col min="8453" max="8453" width="14.85546875" style="64" customWidth="1"/>
    <col min="8454" max="8454" width="22.140625" style="64" customWidth="1"/>
    <col min="8455" max="8455" width="10.85546875" style="64" customWidth="1"/>
    <col min="8456" max="8456" width="18" style="64" customWidth="1"/>
    <col min="8457" max="8703" width="10.85546875" style="64"/>
    <col min="8704" max="8704" width="10.42578125" style="64" customWidth="1"/>
    <col min="8705" max="8705" width="106.85546875" style="64" customWidth="1"/>
    <col min="8706" max="8706" width="10.85546875" style="64" customWidth="1"/>
    <col min="8707" max="8708" width="11.140625" style="64" customWidth="1"/>
    <col min="8709" max="8709" width="14.85546875" style="64" customWidth="1"/>
    <col min="8710" max="8710" width="22.140625" style="64" customWidth="1"/>
    <col min="8711" max="8711" width="10.85546875" style="64" customWidth="1"/>
    <col min="8712" max="8712" width="18" style="64" customWidth="1"/>
    <col min="8713" max="8959" width="10.85546875" style="64"/>
    <col min="8960" max="8960" width="10.42578125" style="64" customWidth="1"/>
    <col min="8961" max="8961" width="106.85546875" style="64" customWidth="1"/>
    <col min="8962" max="8962" width="10.85546875" style="64" customWidth="1"/>
    <col min="8963" max="8964" width="11.140625" style="64" customWidth="1"/>
    <col min="8965" max="8965" width="14.85546875" style="64" customWidth="1"/>
    <col min="8966" max="8966" width="22.140625" style="64" customWidth="1"/>
    <col min="8967" max="8967" width="10.85546875" style="64" customWidth="1"/>
    <col min="8968" max="8968" width="18" style="64" customWidth="1"/>
    <col min="8969" max="9215" width="10.85546875" style="64"/>
    <col min="9216" max="9216" width="10.42578125" style="64" customWidth="1"/>
    <col min="9217" max="9217" width="106.85546875" style="64" customWidth="1"/>
    <col min="9218" max="9218" width="10.85546875" style="64" customWidth="1"/>
    <col min="9219" max="9220" width="11.140625" style="64" customWidth="1"/>
    <col min="9221" max="9221" width="14.85546875" style="64" customWidth="1"/>
    <col min="9222" max="9222" width="22.140625" style="64" customWidth="1"/>
    <col min="9223" max="9223" width="10.85546875" style="64" customWidth="1"/>
    <col min="9224" max="9224" width="18" style="64" customWidth="1"/>
    <col min="9225" max="9471" width="10.85546875" style="64"/>
    <col min="9472" max="9472" width="10.42578125" style="64" customWidth="1"/>
    <col min="9473" max="9473" width="106.85546875" style="64" customWidth="1"/>
    <col min="9474" max="9474" width="10.85546875" style="64" customWidth="1"/>
    <col min="9475" max="9476" width="11.140625" style="64" customWidth="1"/>
    <col min="9477" max="9477" width="14.85546875" style="64" customWidth="1"/>
    <col min="9478" max="9478" width="22.140625" style="64" customWidth="1"/>
    <col min="9479" max="9479" width="10.85546875" style="64" customWidth="1"/>
    <col min="9480" max="9480" width="18" style="64" customWidth="1"/>
    <col min="9481" max="9727" width="10.85546875" style="64"/>
    <col min="9728" max="9728" width="10.42578125" style="64" customWidth="1"/>
    <col min="9729" max="9729" width="106.85546875" style="64" customWidth="1"/>
    <col min="9730" max="9730" width="10.85546875" style="64" customWidth="1"/>
    <col min="9731" max="9732" width="11.140625" style="64" customWidth="1"/>
    <col min="9733" max="9733" width="14.85546875" style="64" customWidth="1"/>
    <col min="9734" max="9734" width="22.140625" style="64" customWidth="1"/>
    <col min="9735" max="9735" width="10.85546875" style="64" customWidth="1"/>
    <col min="9736" max="9736" width="18" style="64" customWidth="1"/>
    <col min="9737" max="9983" width="10.85546875" style="64"/>
    <col min="9984" max="9984" width="10.42578125" style="64" customWidth="1"/>
    <col min="9985" max="9985" width="106.85546875" style="64" customWidth="1"/>
    <col min="9986" max="9986" width="10.85546875" style="64" customWidth="1"/>
    <col min="9987" max="9988" width="11.140625" style="64" customWidth="1"/>
    <col min="9989" max="9989" width="14.85546875" style="64" customWidth="1"/>
    <col min="9990" max="9990" width="22.140625" style="64" customWidth="1"/>
    <col min="9991" max="9991" width="10.85546875" style="64" customWidth="1"/>
    <col min="9992" max="9992" width="18" style="64" customWidth="1"/>
    <col min="9993" max="10239" width="10.85546875" style="64"/>
    <col min="10240" max="10240" width="10.42578125" style="64" customWidth="1"/>
    <col min="10241" max="10241" width="106.85546875" style="64" customWidth="1"/>
    <col min="10242" max="10242" width="10.85546875" style="64" customWidth="1"/>
    <col min="10243" max="10244" width="11.140625" style="64" customWidth="1"/>
    <col min="10245" max="10245" width="14.85546875" style="64" customWidth="1"/>
    <col min="10246" max="10246" width="22.140625" style="64" customWidth="1"/>
    <col min="10247" max="10247" width="10.85546875" style="64" customWidth="1"/>
    <col min="10248" max="10248" width="18" style="64" customWidth="1"/>
    <col min="10249" max="10495" width="10.85546875" style="64"/>
    <col min="10496" max="10496" width="10.42578125" style="64" customWidth="1"/>
    <col min="10497" max="10497" width="106.85546875" style="64" customWidth="1"/>
    <col min="10498" max="10498" width="10.85546875" style="64" customWidth="1"/>
    <col min="10499" max="10500" width="11.140625" style="64" customWidth="1"/>
    <col min="10501" max="10501" width="14.85546875" style="64" customWidth="1"/>
    <col min="10502" max="10502" width="22.140625" style="64" customWidth="1"/>
    <col min="10503" max="10503" width="10.85546875" style="64" customWidth="1"/>
    <col min="10504" max="10504" width="18" style="64" customWidth="1"/>
    <col min="10505" max="10751" width="10.85546875" style="64"/>
    <col min="10752" max="10752" width="10.42578125" style="64" customWidth="1"/>
    <col min="10753" max="10753" width="106.85546875" style="64" customWidth="1"/>
    <col min="10754" max="10754" width="10.85546875" style="64" customWidth="1"/>
    <col min="10755" max="10756" width="11.140625" style="64" customWidth="1"/>
    <col min="10757" max="10757" width="14.85546875" style="64" customWidth="1"/>
    <col min="10758" max="10758" width="22.140625" style="64" customWidth="1"/>
    <col min="10759" max="10759" width="10.85546875" style="64" customWidth="1"/>
    <col min="10760" max="10760" width="18" style="64" customWidth="1"/>
    <col min="10761" max="11007" width="10.85546875" style="64"/>
    <col min="11008" max="11008" width="10.42578125" style="64" customWidth="1"/>
    <col min="11009" max="11009" width="106.85546875" style="64" customWidth="1"/>
    <col min="11010" max="11010" width="10.85546875" style="64" customWidth="1"/>
    <col min="11011" max="11012" width="11.140625" style="64" customWidth="1"/>
    <col min="11013" max="11013" width="14.85546875" style="64" customWidth="1"/>
    <col min="11014" max="11014" width="22.140625" style="64" customWidth="1"/>
    <col min="11015" max="11015" width="10.85546875" style="64" customWidth="1"/>
    <col min="11016" max="11016" width="18" style="64" customWidth="1"/>
    <col min="11017" max="11263" width="10.85546875" style="64"/>
    <col min="11264" max="11264" width="10.42578125" style="64" customWidth="1"/>
    <col min="11265" max="11265" width="106.85546875" style="64" customWidth="1"/>
    <col min="11266" max="11266" width="10.85546875" style="64" customWidth="1"/>
    <col min="11267" max="11268" width="11.140625" style="64" customWidth="1"/>
    <col min="11269" max="11269" width="14.85546875" style="64" customWidth="1"/>
    <col min="11270" max="11270" width="22.140625" style="64" customWidth="1"/>
    <col min="11271" max="11271" width="10.85546875" style="64" customWidth="1"/>
    <col min="11272" max="11272" width="18" style="64" customWidth="1"/>
    <col min="11273" max="11519" width="10.85546875" style="64"/>
    <col min="11520" max="11520" width="10.42578125" style="64" customWidth="1"/>
    <col min="11521" max="11521" width="106.85546875" style="64" customWidth="1"/>
    <col min="11522" max="11522" width="10.85546875" style="64" customWidth="1"/>
    <col min="11523" max="11524" width="11.140625" style="64" customWidth="1"/>
    <col min="11525" max="11525" width="14.85546875" style="64" customWidth="1"/>
    <col min="11526" max="11526" width="22.140625" style="64" customWidth="1"/>
    <col min="11527" max="11527" width="10.85546875" style="64" customWidth="1"/>
    <col min="11528" max="11528" width="18" style="64" customWidth="1"/>
    <col min="11529" max="11775" width="10.85546875" style="64"/>
    <col min="11776" max="11776" width="10.42578125" style="64" customWidth="1"/>
    <col min="11777" max="11777" width="106.85546875" style="64" customWidth="1"/>
    <col min="11778" max="11778" width="10.85546875" style="64" customWidth="1"/>
    <col min="11779" max="11780" width="11.140625" style="64" customWidth="1"/>
    <col min="11781" max="11781" width="14.85546875" style="64" customWidth="1"/>
    <col min="11782" max="11782" width="22.140625" style="64" customWidth="1"/>
    <col min="11783" max="11783" width="10.85546875" style="64" customWidth="1"/>
    <col min="11784" max="11784" width="18" style="64" customWidth="1"/>
    <col min="11785" max="12031" width="10.85546875" style="64"/>
    <col min="12032" max="12032" width="10.42578125" style="64" customWidth="1"/>
    <col min="12033" max="12033" width="106.85546875" style="64" customWidth="1"/>
    <col min="12034" max="12034" width="10.85546875" style="64" customWidth="1"/>
    <col min="12035" max="12036" width="11.140625" style="64" customWidth="1"/>
    <col min="12037" max="12037" width="14.85546875" style="64" customWidth="1"/>
    <col min="12038" max="12038" width="22.140625" style="64" customWidth="1"/>
    <col min="12039" max="12039" width="10.85546875" style="64" customWidth="1"/>
    <col min="12040" max="12040" width="18" style="64" customWidth="1"/>
    <col min="12041" max="12287" width="10.85546875" style="64"/>
    <col min="12288" max="12288" width="10.42578125" style="64" customWidth="1"/>
    <col min="12289" max="12289" width="106.85546875" style="64" customWidth="1"/>
    <col min="12290" max="12290" width="10.85546875" style="64" customWidth="1"/>
    <col min="12291" max="12292" width="11.140625" style="64" customWidth="1"/>
    <col min="12293" max="12293" width="14.85546875" style="64" customWidth="1"/>
    <col min="12294" max="12294" width="22.140625" style="64" customWidth="1"/>
    <col min="12295" max="12295" width="10.85546875" style="64" customWidth="1"/>
    <col min="12296" max="12296" width="18" style="64" customWidth="1"/>
    <col min="12297" max="12543" width="10.85546875" style="64"/>
    <col min="12544" max="12544" width="10.42578125" style="64" customWidth="1"/>
    <col min="12545" max="12545" width="106.85546875" style="64" customWidth="1"/>
    <col min="12546" max="12546" width="10.85546875" style="64" customWidth="1"/>
    <col min="12547" max="12548" width="11.140625" style="64" customWidth="1"/>
    <col min="12549" max="12549" width="14.85546875" style="64" customWidth="1"/>
    <col min="12550" max="12550" width="22.140625" style="64" customWidth="1"/>
    <col min="12551" max="12551" width="10.85546875" style="64" customWidth="1"/>
    <col min="12552" max="12552" width="18" style="64" customWidth="1"/>
    <col min="12553" max="12799" width="10.85546875" style="64"/>
    <col min="12800" max="12800" width="10.42578125" style="64" customWidth="1"/>
    <col min="12801" max="12801" width="106.85546875" style="64" customWidth="1"/>
    <col min="12802" max="12802" width="10.85546875" style="64" customWidth="1"/>
    <col min="12803" max="12804" width="11.140625" style="64" customWidth="1"/>
    <col min="12805" max="12805" width="14.85546875" style="64" customWidth="1"/>
    <col min="12806" max="12806" width="22.140625" style="64" customWidth="1"/>
    <col min="12807" max="12807" width="10.85546875" style="64" customWidth="1"/>
    <col min="12808" max="12808" width="18" style="64" customWidth="1"/>
    <col min="12809" max="13055" width="10.85546875" style="64"/>
    <col min="13056" max="13056" width="10.42578125" style="64" customWidth="1"/>
    <col min="13057" max="13057" width="106.85546875" style="64" customWidth="1"/>
    <col min="13058" max="13058" width="10.85546875" style="64" customWidth="1"/>
    <col min="13059" max="13060" width="11.140625" style="64" customWidth="1"/>
    <col min="13061" max="13061" width="14.85546875" style="64" customWidth="1"/>
    <col min="13062" max="13062" width="22.140625" style="64" customWidth="1"/>
    <col min="13063" max="13063" width="10.85546875" style="64" customWidth="1"/>
    <col min="13064" max="13064" width="18" style="64" customWidth="1"/>
    <col min="13065" max="13311" width="10.85546875" style="64"/>
    <col min="13312" max="13312" width="10.42578125" style="64" customWidth="1"/>
    <col min="13313" max="13313" width="106.85546875" style="64" customWidth="1"/>
    <col min="13314" max="13314" width="10.85546875" style="64" customWidth="1"/>
    <col min="13315" max="13316" width="11.140625" style="64" customWidth="1"/>
    <col min="13317" max="13317" width="14.85546875" style="64" customWidth="1"/>
    <col min="13318" max="13318" width="22.140625" style="64" customWidth="1"/>
    <col min="13319" max="13319" width="10.85546875" style="64" customWidth="1"/>
    <col min="13320" max="13320" width="18" style="64" customWidth="1"/>
    <col min="13321" max="13567" width="10.85546875" style="64"/>
    <col min="13568" max="13568" width="10.42578125" style="64" customWidth="1"/>
    <col min="13569" max="13569" width="106.85546875" style="64" customWidth="1"/>
    <col min="13570" max="13570" width="10.85546875" style="64" customWidth="1"/>
    <col min="13571" max="13572" width="11.140625" style="64" customWidth="1"/>
    <col min="13573" max="13573" width="14.85546875" style="64" customWidth="1"/>
    <col min="13574" max="13574" width="22.140625" style="64" customWidth="1"/>
    <col min="13575" max="13575" width="10.85546875" style="64" customWidth="1"/>
    <col min="13576" max="13576" width="18" style="64" customWidth="1"/>
    <col min="13577" max="13823" width="10.85546875" style="64"/>
    <col min="13824" max="13824" width="10.42578125" style="64" customWidth="1"/>
    <col min="13825" max="13825" width="106.85546875" style="64" customWidth="1"/>
    <col min="13826" max="13826" width="10.85546875" style="64" customWidth="1"/>
    <col min="13827" max="13828" width="11.140625" style="64" customWidth="1"/>
    <col min="13829" max="13829" width="14.85546875" style="64" customWidth="1"/>
    <col min="13830" max="13830" width="22.140625" style="64" customWidth="1"/>
    <col min="13831" max="13831" width="10.85546875" style="64" customWidth="1"/>
    <col min="13832" max="13832" width="18" style="64" customWidth="1"/>
    <col min="13833" max="14079" width="10.85546875" style="64"/>
    <col min="14080" max="14080" width="10.42578125" style="64" customWidth="1"/>
    <col min="14081" max="14081" width="106.85546875" style="64" customWidth="1"/>
    <col min="14082" max="14082" width="10.85546875" style="64" customWidth="1"/>
    <col min="14083" max="14084" width="11.140625" style="64" customWidth="1"/>
    <col min="14085" max="14085" width="14.85546875" style="64" customWidth="1"/>
    <col min="14086" max="14086" width="22.140625" style="64" customWidth="1"/>
    <col min="14087" max="14087" width="10.85546875" style="64" customWidth="1"/>
    <col min="14088" max="14088" width="18" style="64" customWidth="1"/>
    <col min="14089" max="14335" width="10.85546875" style="64"/>
    <col min="14336" max="14336" width="10.42578125" style="64" customWidth="1"/>
    <col min="14337" max="14337" width="106.85546875" style="64" customWidth="1"/>
    <col min="14338" max="14338" width="10.85546875" style="64" customWidth="1"/>
    <col min="14339" max="14340" width="11.140625" style="64" customWidth="1"/>
    <col min="14341" max="14341" width="14.85546875" style="64" customWidth="1"/>
    <col min="14342" max="14342" width="22.140625" style="64" customWidth="1"/>
    <col min="14343" max="14343" width="10.85546875" style="64" customWidth="1"/>
    <col min="14344" max="14344" width="18" style="64" customWidth="1"/>
    <col min="14345" max="14591" width="10.85546875" style="64"/>
    <col min="14592" max="14592" width="10.42578125" style="64" customWidth="1"/>
    <col min="14593" max="14593" width="106.85546875" style="64" customWidth="1"/>
    <col min="14594" max="14594" width="10.85546875" style="64" customWidth="1"/>
    <col min="14595" max="14596" width="11.140625" style="64" customWidth="1"/>
    <col min="14597" max="14597" width="14.85546875" style="64" customWidth="1"/>
    <col min="14598" max="14598" width="22.140625" style="64" customWidth="1"/>
    <col min="14599" max="14599" width="10.85546875" style="64" customWidth="1"/>
    <col min="14600" max="14600" width="18" style="64" customWidth="1"/>
    <col min="14601" max="14847" width="10.85546875" style="64"/>
    <col min="14848" max="14848" width="10.42578125" style="64" customWidth="1"/>
    <col min="14849" max="14849" width="106.85546875" style="64" customWidth="1"/>
    <col min="14850" max="14850" width="10.85546875" style="64" customWidth="1"/>
    <col min="14851" max="14852" width="11.140625" style="64" customWidth="1"/>
    <col min="14853" max="14853" width="14.85546875" style="64" customWidth="1"/>
    <col min="14854" max="14854" width="22.140625" style="64" customWidth="1"/>
    <col min="14855" max="14855" width="10.85546875" style="64" customWidth="1"/>
    <col min="14856" max="14856" width="18" style="64" customWidth="1"/>
    <col min="14857" max="15103" width="10.85546875" style="64"/>
    <col min="15104" max="15104" width="10.42578125" style="64" customWidth="1"/>
    <col min="15105" max="15105" width="106.85546875" style="64" customWidth="1"/>
    <col min="15106" max="15106" width="10.85546875" style="64" customWidth="1"/>
    <col min="15107" max="15108" width="11.140625" style="64" customWidth="1"/>
    <col min="15109" max="15109" width="14.85546875" style="64" customWidth="1"/>
    <col min="15110" max="15110" width="22.140625" style="64" customWidth="1"/>
    <col min="15111" max="15111" width="10.85546875" style="64" customWidth="1"/>
    <col min="15112" max="15112" width="18" style="64" customWidth="1"/>
    <col min="15113" max="15359" width="10.85546875" style="64"/>
    <col min="15360" max="15360" width="10.42578125" style="64" customWidth="1"/>
    <col min="15361" max="15361" width="106.85546875" style="64" customWidth="1"/>
    <col min="15362" max="15362" width="10.85546875" style="64" customWidth="1"/>
    <col min="15363" max="15364" width="11.140625" style="64" customWidth="1"/>
    <col min="15365" max="15365" width="14.85546875" style="64" customWidth="1"/>
    <col min="15366" max="15366" width="22.140625" style="64" customWidth="1"/>
    <col min="15367" max="15367" width="10.85546875" style="64" customWidth="1"/>
    <col min="15368" max="15368" width="18" style="64" customWidth="1"/>
    <col min="15369" max="15615" width="10.85546875" style="64"/>
    <col min="15616" max="15616" width="10.42578125" style="64" customWidth="1"/>
    <col min="15617" max="15617" width="106.85546875" style="64" customWidth="1"/>
    <col min="15618" max="15618" width="10.85546875" style="64" customWidth="1"/>
    <col min="15619" max="15620" width="11.140625" style="64" customWidth="1"/>
    <col min="15621" max="15621" width="14.85546875" style="64" customWidth="1"/>
    <col min="15622" max="15622" width="22.140625" style="64" customWidth="1"/>
    <col min="15623" max="15623" width="10.85546875" style="64" customWidth="1"/>
    <col min="15624" max="15624" width="18" style="64" customWidth="1"/>
    <col min="15625" max="15871" width="10.85546875" style="64"/>
    <col min="15872" max="15872" width="10.42578125" style="64" customWidth="1"/>
    <col min="15873" max="15873" width="106.85546875" style="64" customWidth="1"/>
    <col min="15874" max="15874" width="10.85546875" style="64" customWidth="1"/>
    <col min="15875" max="15876" width="11.140625" style="64" customWidth="1"/>
    <col min="15877" max="15877" width="14.85546875" style="64" customWidth="1"/>
    <col min="15878" max="15878" width="22.140625" style="64" customWidth="1"/>
    <col min="15879" max="15879" width="10.85546875" style="64" customWidth="1"/>
    <col min="15880" max="15880" width="18" style="64" customWidth="1"/>
    <col min="15881" max="16127" width="10.85546875" style="64"/>
    <col min="16128" max="16128" width="10.42578125" style="64" customWidth="1"/>
    <col min="16129" max="16129" width="106.85546875" style="64" customWidth="1"/>
    <col min="16130" max="16130" width="10.85546875" style="64" customWidth="1"/>
    <col min="16131" max="16132" width="11.140625" style="64" customWidth="1"/>
    <col min="16133" max="16133" width="14.85546875" style="64" customWidth="1"/>
    <col min="16134" max="16134" width="22.140625" style="64" customWidth="1"/>
    <col min="16135" max="16135" width="10.85546875" style="64" customWidth="1"/>
    <col min="16136" max="16136" width="18" style="64" customWidth="1"/>
    <col min="16137" max="16384" width="10.85546875" style="64"/>
  </cols>
  <sheetData>
    <row r="1" spans="1:6" x14ac:dyDescent="0.2">
      <c r="A1" s="65"/>
      <c r="B1" s="66"/>
      <c r="C1" s="137" t="s">
        <v>18</v>
      </c>
      <c r="D1" s="137"/>
      <c r="E1" s="137"/>
      <c r="F1" s="67">
        <f>info!D9</f>
        <v>44378</v>
      </c>
    </row>
    <row r="2" spans="1:6" x14ac:dyDescent="0.2">
      <c r="A2" s="68"/>
      <c r="B2" s="69"/>
      <c r="C2" s="138" t="s">
        <v>19</v>
      </c>
      <c r="D2" s="138"/>
      <c r="E2" s="138"/>
      <c r="F2" s="70"/>
    </row>
    <row r="3" spans="1:6" ht="13.5" thickBot="1" x14ac:dyDescent="0.25">
      <c r="A3" s="68"/>
      <c r="B3" s="69"/>
      <c r="C3" s="64" t="str">
        <f>info!B9</f>
        <v>AME PHASE DCE</v>
      </c>
      <c r="F3" s="72"/>
    </row>
    <row r="4" spans="1:6" ht="13.5" thickBot="1" x14ac:dyDescent="0.25">
      <c r="A4" s="68"/>
      <c r="B4" s="73" t="str">
        <f>info!B12</f>
        <v>Travaux de réaménagement et de modernisation du R+4 et R+5</v>
      </c>
      <c r="C4" s="64" t="str">
        <f>info!B17</f>
        <v>LOT 03 REVÊTEMENTS DE SOLS / FAIENCES</v>
      </c>
      <c r="F4" s="72"/>
    </row>
    <row r="5" spans="1:6" x14ac:dyDescent="0.2">
      <c r="A5" s="68"/>
      <c r="C5" s="64" t="str">
        <f>info!B11</f>
        <v>ind D</v>
      </c>
      <c r="F5" s="72"/>
    </row>
    <row r="6" spans="1:6" x14ac:dyDescent="0.2">
      <c r="A6" s="74"/>
      <c r="B6" s="75"/>
      <c r="C6" s="75"/>
      <c r="D6" s="76"/>
      <c r="E6" s="75"/>
      <c r="F6" s="77" t="s">
        <v>5</v>
      </c>
    </row>
    <row r="7" spans="1:6" ht="13.35" customHeight="1" x14ac:dyDescent="0.2">
      <c r="A7" s="139" t="s">
        <v>24</v>
      </c>
      <c r="B7" s="142" t="s">
        <v>7</v>
      </c>
      <c r="C7" s="86"/>
      <c r="D7" s="145" t="s">
        <v>28</v>
      </c>
      <c r="E7" s="86"/>
      <c r="F7" s="87"/>
    </row>
    <row r="8" spans="1:6" x14ac:dyDescent="0.2">
      <c r="A8" s="140"/>
      <c r="B8" s="143"/>
      <c r="C8" s="88" t="s">
        <v>8</v>
      </c>
      <c r="D8" s="146"/>
      <c r="E8" s="88" t="s">
        <v>10</v>
      </c>
      <c r="F8" s="88" t="s">
        <v>25</v>
      </c>
    </row>
    <row r="9" spans="1:6" x14ac:dyDescent="0.2">
      <c r="A9" s="141"/>
      <c r="B9" s="144"/>
      <c r="C9" s="89"/>
      <c r="D9" s="147"/>
      <c r="E9" s="89"/>
      <c r="F9" s="90"/>
    </row>
    <row r="10" spans="1:6" ht="12.75" customHeight="1" x14ac:dyDescent="0.2">
      <c r="A10" s="91"/>
      <c r="B10" s="92" t="str">
        <f>info!B17</f>
        <v>LOT 03 REVÊTEMENTS DE SOLS / FAIENCES</v>
      </c>
      <c r="C10" s="91"/>
      <c r="D10" s="93"/>
      <c r="E10" s="94"/>
      <c r="F10" s="94" t="str">
        <f>IF(D10&gt;0,D10*E10,"")</f>
        <v/>
      </c>
    </row>
    <row r="11" spans="1:6" ht="12.75" customHeight="1" x14ac:dyDescent="0.2">
      <c r="A11" s="52"/>
      <c r="B11" s="53"/>
      <c r="C11" s="54"/>
      <c r="D11" s="55"/>
      <c r="E11" s="56"/>
      <c r="F11" s="56"/>
    </row>
    <row r="12" spans="1:6" ht="12.75" customHeight="1" x14ac:dyDescent="0.2">
      <c r="A12" s="52" t="s">
        <v>60</v>
      </c>
      <c r="B12" s="53" t="s">
        <v>61</v>
      </c>
      <c r="C12" s="60"/>
      <c r="D12" s="61"/>
      <c r="E12" s="95"/>
      <c r="F12" s="95"/>
    </row>
    <row r="13" spans="1:6" ht="12.75" customHeight="1" x14ac:dyDescent="0.2">
      <c r="A13" s="52" t="s">
        <v>58</v>
      </c>
      <c r="B13" s="58" t="s">
        <v>71</v>
      </c>
      <c r="C13" s="60" t="s">
        <v>13</v>
      </c>
      <c r="D13" s="61"/>
      <c r="E13" s="56"/>
      <c r="F13" s="95"/>
    </row>
    <row r="14" spans="1:6" ht="12.75" customHeight="1" x14ac:dyDescent="0.2">
      <c r="A14" s="52" t="s">
        <v>59</v>
      </c>
      <c r="B14" s="58" t="s">
        <v>62</v>
      </c>
      <c r="C14" s="60" t="s">
        <v>13</v>
      </c>
      <c r="D14" s="61"/>
      <c r="E14" s="56"/>
      <c r="F14" s="95"/>
    </row>
    <row r="15" spans="1:6" ht="12.75" customHeight="1" x14ac:dyDescent="0.2">
      <c r="A15" s="52" t="s">
        <v>66</v>
      </c>
      <c r="B15" s="58" t="s">
        <v>63</v>
      </c>
      <c r="C15" s="60" t="s">
        <v>13</v>
      </c>
      <c r="D15" s="61"/>
      <c r="E15" s="56"/>
      <c r="F15" s="95"/>
    </row>
    <row r="16" spans="1:6" ht="12.75" customHeight="1" thickBot="1" x14ac:dyDescent="0.25">
      <c r="A16" s="52" t="s">
        <v>64</v>
      </c>
      <c r="B16" s="58" t="s">
        <v>21</v>
      </c>
      <c r="C16" s="60" t="s">
        <v>29</v>
      </c>
      <c r="D16" s="61">
        <v>1</v>
      </c>
      <c r="E16" s="56"/>
      <c r="F16" s="95">
        <f>E16*D16</f>
        <v>0</v>
      </c>
    </row>
    <row r="17" spans="1:8" s="118" customFormat="1" ht="13.5" thickBot="1" x14ac:dyDescent="0.25">
      <c r="A17" s="57"/>
      <c r="B17" s="59" t="s">
        <v>65</v>
      </c>
      <c r="C17" s="60"/>
      <c r="D17" s="61"/>
      <c r="E17" s="62"/>
      <c r="F17" s="63">
        <f>SUM(F11:F16)</f>
        <v>0</v>
      </c>
      <c r="H17" s="119"/>
    </row>
    <row r="18" spans="1:8" ht="12.75" customHeight="1" x14ac:dyDescent="0.2">
      <c r="A18" s="57"/>
      <c r="B18" s="59"/>
      <c r="C18" s="60"/>
      <c r="D18" s="61"/>
      <c r="E18" s="95"/>
      <c r="F18" s="95"/>
      <c r="G18" s="68"/>
    </row>
    <row r="19" spans="1:8" ht="12.75" customHeight="1" x14ac:dyDescent="0.2">
      <c r="A19" s="52" t="s">
        <v>20</v>
      </c>
      <c r="B19" s="53" t="s">
        <v>67</v>
      </c>
      <c r="C19" s="60"/>
      <c r="D19" s="61"/>
      <c r="E19" s="95"/>
      <c r="F19" s="95"/>
    </row>
    <row r="20" spans="1:8" ht="12.75" customHeight="1" x14ac:dyDescent="0.2">
      <c r="A20" s="52" t="s">
        <v>44</v>
      </c>
      <c r="B20" s="132" t="s">
        <v>74</v>
      </c>
      <c r="C20" s="131" t="s">
        <v>26</v>
      </c>
      <c r="D20" s="133">
        <v>4</v>
      </c>
      <c r="E20" s="134"/>
      <c r="F20" s="134">
        <f>E20*D20</f>
        <v>0</v>
      </c>
    </row>
    <row r="21" spans="1:8" ht="12.75" customHeight="1" thickBot="1" x14ac:dyDescent="0.25">
      <c r="A21" s="52" t="s">
        <v>53</v>
      </c>
      <c r="B21" s="132" t="s">
        <v>72</v>
      </c>
      <c r="C21" s="131" t="s">
        <v>26</v>
      </c>
      <c r="D21" s="133">
        <v>4</v>
      </c>
      <c r="E21" s="134"/>
      <c r="F21" s="134">
        <f>E21*D21</f>
        <v>0</v>
      </c>
    </row>
    <row r="22" spans="1:8" ht="13.5" thickBot="1" x14ac:dyDescent="0.25">
      <c r="A22" s="57"/>
      <c r="B22" s="59" t="s">
        <v>43</v>
      </c>
      <c r="C22" s="60"/>
      <c r="D22" s="61"/>
      <c r="E22" s="62"/>
      <c r="F22" s="63">
        <f>SUM(F18:F21)</f>
        <v>0</v>
      </c>
    </row>
    <row r="23" spans="1:8" ht="12.75" customHeight="1" x14ac:dyDescent="0.2">
      <c r="A23" s="52"/>
      <c r="B23" s="53"/>
      <c r="C23" s="54"/>
      <c r="D23" s="55"/>
      <c r="E23" s="56"/>
      <c r="F23" s="56"/>
    </row>
    <row r="24" spans="1:8" x14ac:dyDescent="0.2">
      <c r="A24" s="52" t="s">
        <v>22</v>
      </c>
      <c r="B24" s="53" t="s">
        <v>47</v>
      </c>
      <c r="C24" s="60"/>
      <c r="D24" s="61"/>
      <c r="E24" s="95"/>
      <c r="F24" s="95"/>
    </row>
    <row r="25" spans="1:8" x14ac:dyDescent="0.2">
      <c r="A25" s="52" t="s">
        <v>36</v>
      </c>
      <c r="B25" s="53" t="s">
        <v>73</v>
      </c>
      <c r="C25" s="60"/>
      <c r="D25" s="61">
        <v>750</v>
      </c>
      <c r="E25" s="95"/>
      <c r="F25" s="95">
        <f>E25*D25</f>
        <v>0</v>
      </c>
    </row>
    <row r="26" spans="1:8" x14ac:dyDescent="0.2">
      <c r="A26" s="52" t="s">
        <v>37</v>
      </c>
      <c r="B26" s="53" t="s">
        <v>75</v>
      </c>
      <c r="C26" s="60"/>
      <c r="D26" s="61"/>
      <c r="E26" s="95"/>
      <c r="F26" s="95">
        <f>E26*D26</f>
        <v>0</v>
      </c>
    </row>
    <row r="27" spans="1:8" x14ac:dyDescent="0.2">
      <c r="A27" s="57" t="s">
        <v>77</v>
      </c>
      <c r="B27" s="58" t="s">
        <v>78</v>
      </c>
      <c r="C27" s="60" t="s">
        <v>26</v>
      </c>
      <c r="D27" s="61">
        <v>235</v>
      </c>
      <c r="E27" s="95"/>
      <c r="F27" s="95">
        <f>E27*D27</f>
        <v>0</v>
      </c>
    </row>
    <row r="28" spans="1:8" ht="13.5" thickBot="1" x14ac:dyDescent="0.25">
      <c r="A28" s="57" t="s">
        <v>48</v>
      </c>
      <c r="B28" s="58" t="s">
        <v>79</v>
      </c>
      <c r="C28" s="60" t="s">
        <v>26</v>
      </c>
      <c r="D28" s="61">
        <v>515</v>
      </c>
      <c r="E28" s="95"/>
      <c r="F28" s="95">
        <f>E28*D28</f>
        <v>0</v>
      </c>
    </row>
    <row r="29" spans="1:8" ht="13.5" thickBot="1" x14ac:dyDescent="0.25">
      <c r="A29" s="57"/>
      <c r="B29" s="59" t="s">
        <v>42</v>
      </c>
      <c r="C29" s="60"/>
      <c r="D29" s="61"/>
      <c r="E29" s="62"/>
      <c r="F29" s="63">
        <f>SUM(F23:F28)</f>
        <v>0</v>
      </c>
    </row>
    <row r="30" spans="1:8" ht="12.75" customHeight="1" x14ac:dyDescent="0.2">
      <c r="A30" s="52" t="s">
        <v>23</v>
      </c>
      <c r="B30" s="53" t="s">
        <v>68</v>
      </c>
      <c r="C30" s="60"/>
      <c r="D30" s="61"/>
      <c r="E30" s="95"/>
      <c r="F30" s="130"/>
    </row>
    <row r="31" spans="1:8" x14ac:dyDescent="0.2">
      <c r="A31" s="52" t="s">
        <v>40</v>
      </c>
      <c r="B31" s="53" t="s">
        <v>69</v>
      </c>
      <c r="C31" s="60" t="s">
        <v>29</v>
      </c>
      <c r="D31" s="61">
        <v>1</v>
      </c>
      <c r="E31" s="95"/>
      <c r="F31" s="95">
        <f>E31*D31</f>
        <v>0</v>
      </c>
    </row>
    <row r="32" spans="1:8" x14ac:dyDescent="0.2">
      <c r="A32" s="52" t="s">
        <v>38</v>
      </c>
      <c r="B32" s="53" t="s">
        <v>45</v>
      </c>
      <c r="C32" s="60" t="s">
        <v>29</v>
      </c>
      <c r="D32" s="61">
        <v>1</v>
      </c>
      <c r="E32" s="95"/>
      <c r="F32" s="95">
        <f>E32*D32</f>
        <v>0</v>
      </c>
    </row>
    <row r="33" spans="1:8" ht="13.5" thickBot="1" x14ac:dyDescent="0.25">
      <c r="A33" s="52" t="s">
        <v>39</v>
      </c>
      <c r="B33" s="53" t="s">
        <v>70</v>
      </c>
      <c r="C33" s="60" t="s">
        <v>14</v>
      </c>
      <c r="D33" s="61">
        <v>2</v>
      </c>
      <c r="E33" s="95"/>
      <c r="F33" s="95">
        <f>E33*D33</f>
        <v>0</v>
      </c>
    </row>
    <row r="34" spans="1:8" ht="13.5" thickBot="1" x14ac:dyDescent="0.25">
      <c r="A34" s="57"/>
      <c r="B34" s="59" t="s">
        <v>41</v>
      </c>
      <c r="C34" s="60"/>
      <c r="D34" s="61"/>
      <c r="E34" s="62"/>
      <c r="F34" s="63">
        <f>SUM(F30:F33)</f>
        <v>0</v>
      </c>
    </row>
    <row r="35" spans="1:8" x14ac:dyDescent="0.2">
      <c r="A35" s="52"/>
      <c r="B35" s="53"/>
      <c r="C35" s="54"/>
      <c r="D35" s="55"/>
      <c r="E35" s="56"/>
      <c r="F35" s="56"/>
    </row>
    <row r="36" spans="1:8" x14ac:dyDescent="0.2">
      <c r="A36" s="123"/>
      <c r="B36" s="127" t="s">
        <v>81</v>
      </c>
      <c r="C36" s="125"/>
      <c r="D36" s="125"/>
      <c r="E36" s="126"/>
      <c r="F36" s="125"/>
    </row>
    <row r="37" spans="1:8" x14ac:dyDescent="0.2">
      <c r="A37" s="123"/>
      <c r="B37" s="124"/>
      <c r="C37" s="125"/>
      <c r="D37" s="125"/>
      <c r="E37" s="126"/>
      <c r="F37" s="125"/>
    </row>
    <row r="38" spans="1:8" x14ac:dyDescent="0.2">
      <c r="A38" s="123"/>
      <c r="B38" s="124"/>
      <c r="C38" s="125"/>
      <c r="D38" s="125"/>
      <c r="E38" s="126"/>
      <c r="F38" s="125"/>
    </row>
    <row r="39" spans="1:8" x14ac:dyDescent="0.2">
      <c r="A39" s="123"/>
      <c r="B39" s="124"/>
      <c r="C39" s="125"/>
      <c r="D39" s="125"/>
      <c r="E39" s="126"/>
      <c r="F39" s="125"/>
    </row>
    <row r="40" spans="1:8" x14ac:dyDescent="0.2">
      <c r="A40" s="123"/>
      <c r="B40" s="124"/>
      <c r="C40" s="125"/>
      <c r="D40" s="125"/>
      <c r="E40" s="126"/>
      <c r="F40" s="125"/>
      <c r="H40" s="129"/>
    </row>
    <row r="41" spans="1:8" ht="13.5" thickBot="1" x14ac:dyDescent="0.25">
      <c r="A41" s="123"/>
      <c r="B41" s="124"/>
      <c r="C41" s="125"/>
      <c r="D41" s="125"/>
      <c r="E41" s="126"/>
      <c r="F41" s="125"/>
    </row>
    <row r="42" spans="1:8" ht="13.5" thickBot="1" x14ac:dyDescent="0.25">
      <c r="A42" s="123"/>
      <c r="B42" s="124" t="s">
        <v>50</v>
      </c>
      <c r="C42" s="125"/>
      <c r="D42" s="125"/>
      <c r="E42" s="126"/>
      <c r="F42" s="128">
        <f>SUM(F36:F41)</f>
        <v>0</v>
      </c>
    </row>
    <row r="43" spans="1:8" ht="13.5" thickBot="1" x14ac:dyDescent="0.25">
      <c r="A43" s="148" t="s">
        <v>83</v>
      </c>
      <c r="B43" s="149"/>
      <c r="C43" s="149"/>
      <c r="D43" s="149"/>
      <c r="E43" s="149"/>
      <c r="F43" s="150"/>
    </row>
    <row r="44" spans="1:8" x14ac:dyDescent="0.2">
      <c r="A44" s="120"/>
      <c r="B44" s="97" t="s">
        <v>35</v>
      </c>
      <c r="C44" s="96"/>
      <c r="D44" s="98"/>
      <c r="E44" s="99"/>
      <c r="F44" s="100">
        <f>F29+F22+F17+F34+F42</f>
        <v>0</v>
      </c>
    </row>
    <row r="45" spans="1:8" x14ac:dyDescent="0.2">
      <c r="A45" s="121"/>
      <c r="B45" s="101" t="s">
        <v>27</v>
      </c>
      <c r="C45" s="78"/>
      <c r="D45" s="79"/>
      <c r="E45" s="102"/>
      <c r="F45" s="103">
        <f>F44*0.2</f>
        <v>0</v>
      </c>
    </row>
    <row r="46" spans="1:8" ht="13.5" thickBot="1" x14ac:dyDescent="0.25">
      <c r="A46" s="122"/>
      <c r="B46" s="105" t="s">
        <v>34</v>
      </c>
      <c r="C46" s="104"/>
      <c r="D46" s="106"/>
      <c r="E46" s="107"/>
      <c r="F46" s="108">
        <f>F45+F44</f>
        <v>0</v>
      </c>
    </row>
    <row r="47" spans="1:8" x14ac:dyDescent="0.2">
      <c r="A47" s="84"/>
      <c r="B47" s="80"/>
      <c r="C47" s="109" t="s">
        <v>30</v>
      </c>
      <c r="D47" s="110"/>
      <c r="E47" s="111"/>
      <c r="F47" s="112" t="s">
        <v>31</v>
      </c>
    </row>
    <row r="48" spans="1:8" x14ac:dyDescent="0.2">
      <c r="A48" s="84"/>
      <c r="B48" s="80" t="s">
        <v>32</v>
      </c>
      <c r="C48" s="136" t="s">
        <v>33</v>
      </c>
      <c r="D48" s="136"/>
      <c r="E48" s="136"/>
      <c r="F48" s="112"/>
    </row>
    <row r="49" spans="1:6" x14ac:dyDescent="0.2">
      <c r="A49" s="84"/>
      <c r="B49" s="80"/>
      <c r="C49" s="110"/>
      <c r="D49" s="110"/>
      <c r="E49" s="111"/>
      <c r="F49" s="112"/>
    </row>
    <row r="50" spans="1:6" ht="74.099999999999994" customHeight="1" x14ac:dyDescent="0.2">
      <c r="A50" s="84"/>
      <c r="B50" s="80"/>
      <c r="C50" s="110"/>
      <c r="D50" s="110"/>
      <c r="E50" s="111"/>
      <c r="F50" s="112"/>
    </row>
    <row r="51" spans="1:6" x14ac:dyDescent="0.2">
      <c r="A51" s="84"/>
      <c r="B51" s="113"/>
      <c r="C51" s="82"/>
      <c r="D51" s="83"/>
      <c r="E51" s="113"/>
      <c r="F51" s="112"/>
    </row>
    <row r="52" spans="1:6" x14ac:dyDescent="0.2">
      <c r="A52" s="84"/>
      <c r="B52" s="80"/>
      <c r="C52" s="110"/>
      <c r="D52" s="110"/>
      <c r="E52" s="111"/>
      <c r="F52" s="112"/>
    </row>
    <row r="53" spans="1:6" x14ac:dyDescent="0.2">
      <c r="A53" s="84"/>
      <c r="B53" s="80"/>
      <c r="C53" s="110"/>
      <c r="D53" s="110"/>
      <c r="E53" s="111"/>
      <c r="F53" s="112"/>
    </row>
    <row r="54" spans="1:6" ht="26.1" customHeight="1" x14ac:dyDescent="0.2">
      <c r="A54" s="85"/>
      <c r="B54" s="114"/>
      <c r="C54" s="115"/>
      <c r="D54" s="115"/>
      <c r="E54" s="116"/>
      <c r="F54" s="117"/>
    </row>
  </sheetData>
  <mergeCells count="7">
    <mergeCell ref="C48:E48"/>
    <mergeCell ref="C1:E1"/>
    <mergeCell ref="C2:E2"/>
    <mergeCell ref="A7:A9"/>
    <mergeCell ref="B7:B9"/>
    <mergeCell ref="D7:D9"/>
    <mergeCell ref="A43:F43"/>
  </mergeCells>
  <phoneticPr fontId="11" type="noConversion"/>
  <hyperlinks>
    <hyperlink ref="A19" location="_Toc117859746" display="_Toc117859746" xr:uid="{A27503E7-4D72-48EA-A53E-E242A976E535}"/>
    <hyperlink ref="B19" location="_Toc117859746" display="_Toc117859746" xr:uid="{110E2CEC-7C03-4C15-9F77-5A21AB0D750D}"/>
    <hyperlink ref="B21" location="_Toc117859748" display="_Toc117859748" xr:uid="{BAB796DC-E0F0-4BC8-9280-EDD3E6FBA376}"/>
    <hyperlink ref="A24" location="_Toc117859746" display="_Toc117859746" xr:uid="{F0AB82CE-E772-469B-A741-22849283193F}"/>
    <hyperlink ref="B20" location="_Toc117859748" display="_Toc117859748" xr:uid="{F35E94E7-4FB2-1649-B753-3B19DA1996A8}"/>
    <hyperlink ref="B16" location="_Toc117857044" display="_Toc117857044" xr:uid="{A0225D56-1CBE-7A4B-A1D4-3833841AAC0A}"/>
    <hyperlink ref="A16" location="_Toc117857043" display="_Toc117857043" xr:uid="{A33086C2-3686-7749-9C76-C80A8A2F9777}"/>
    <hyperlink ref="A13:A15" location="_Toc117857043" display="_Toc117857043" xr:uid="{C3136BE0-67B2-0448-88B3-2108501C9759}"/>
    <hyperlink ref="A30" location="_Toc117859746" display="_Toc117859746" xr:uid="{4B79521E-01FB-194E-9368-70AC94D44E5D}"/>
    <hyperlink ref="B30" location="_Toc117859746" display="_Toc117859746" xr:uid="{AEC6180C-CA0E-AB4C-B613-4A1935248C29}"/>
    <hyperlink ref="A31" location="_Toc117859748" display="_Toc117859748" xr:uid="{C8AD98D7-6711-3B46-AD27-0FCDFF0D20A2}"/>
    <hyperlink ref="B31" location="_Toc117859748" display="_Toc117859748" xr:uid="{4B6DCA9B-0A14-9F47-85EB-A5483F8C8301}"/>
    <hyperlink ref="A32" location="_Toc117859748" display="_Toc117859748" xr:uid="{81E164B9-6F8F-A54D-8A69-9FC58B843F23}"/>
    <hyperlink ref="A33" location="_Toc117859748" display="_Toc117859748" xr:uid="{34574FC4-CD13-9A40-B2D5-62DB86940BD9}"/>
  </hyperlinks>
  <printOptions horizontalCentered="1"/>
  <pageMargins left="0.39370078740157483" right="0.39370078740157483" top="0.19685039370078741" bottom="0.19685039370078741" header="0.31496062992125984" footer="0.19685039370078741"/>
  <pageSetup paperSize="9" scale="59" orientation="portrait" r:id="rId1"/>
  <headerFooter>
    <oddFooter>&amp;L_x000D_&amp;1#&amp;"Calibri"&amp;10&amp;KFF0000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TEST</vt:lpstr>
      <vt:lpstr>info</vt:lpstr>
      <vt:lpstr>LOT 03 </vt:lpstr>
      <vt:lpstr>TEST!Impression_des_titres</vt:lpstr>
      <vt:lpstr>'LOT 03 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ARTEBA</dc:creator>
  <cp:lastModifiedBy>Abaab, Houssem</cp:lastModifiedBy>
  <cp:lastPrinted>2025-05-23T09:12:44Z</cp:lastPrinted>
  <dcterms:created xsi:type="dcterms:W3CDTF">2001-03-28T07:23:11Z</dcterms:created>
  <dcterms:modified xsi:type="dcterms:W3CDTF">2025-07-10T09:44:06Z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4e1e3e5-28aa-42d2-a9d5-f117a2286530_Enabled">
    <vt:lpwstr>true</vt:lpwstr>
  </property>
  <property fmtid="{D5CDD505-2E9C-101B-9397-08002B2CF9AE}" pid="3" name="MSIP_Label_94e1e3e5-28aa-42d2-a9d5-f117a2286530_SetDate">
    <vt:lpwstr>2025-07-10T09:44:06Z</vt:lpwstr>
  </property>
  <property fmtid="{D5CDD505-2E9C-101B-9397-08002B2CF9AE}" pid="4" name="MSIP_Label_94e1e3e5-28aa-42d2-a9d5-f117a2286530_Method">
    <vt:lpwstr>Standard</vt:lpwstr>
  </property>
  <property fmtid="{D5CDD505-2E9C-101B-9397-08002B2CF9AE}" pid="5" name="MSIP_Label_94e1e3e5-28aa-42d2-a9d5-f117a2286530_Name">
    <vt:lpwstr>C2-Interne avec marquage</vt:lpwstr>
  </property>
  <property fmtid="{D5CDD505-2E9C-101B-9397-08002B2CF9AE}" pid="6" name="MSIP_Label_94e1e3e5-28aa-42d2-a9d5-f117a2286530_SiteId">
    <vt:lpwstr>6eab6365-8194-49c6-a4d0-e2d1a0fbeb74</vt:lpwstr>
  </property>
  <property fmtid="{D5CDD505-2E9C-101B-9397-08002B2CF9AE}" pid="7" name="MSIP_Label_94e1e3e5-28aa-42d2-a9d5-f117a2286530_ActionId">
    <vt:lpwstr>feba3f92-faf1-4765-a0b6-2792d75e2091</vt:lpwstr>
  </property>
  <property fmtid="{D5CDD505-2E9C-101B-9397-08002B2CF9AE}" pid="8" name="MSIP_Label_94e1e3e5-28aa-42d2-a9d5-f117a2286530_ContentBits">
    <vt:lpwstr>2</vt:lpwstr>
  </property>
</Properties>
</file>